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firstSheet="7" activeTab="15"/>
  </bookViews>
  <sheets>
    <sheet name="PU" sheetId="1" r:id="rId1"/>
    <sheet name="PERKIM" sheetId="2" r:id="rId2"/>
    <sheet name="DIKNAS" sheetId="4" r:id="rId3"/>
    <sheet name="DINKES" sheetId="7" r:id="rId4"/>
    <sheet name="DISHUB" sheetId="17" r:id="rId5"/>
    <sheet name="DLH" sheetId="3" r:id="rId6"/>
    <sheet name="DINSOS" sheetId="6" r:id="rId7"/>
    <sheet name="DISNAKER" sheetId="8" r:id="rId8"/>
    <sheet name="PTSP" sheetId="9" r:id="rId9"/>
    <sheet name="PEREKSOS" sheetId="10" r:id="rId10"/>
    <sheet name="DIKBUD" sheetId="5" r:id="rId11"/>
    <sheet name="PERPUS" sheetId="12" r:id="rId12"/>
    <sheet name="BAG PEMER" sheetId="11" r:id="rId13"/>
    <sheet name="CAPIL" sheetId="13" r:id="rId14"/>
    <sheet name="BPKAD" sheetId="14" r:id="rId15"/>
    <sheet name="rekap" sheetId="16" r:id="rId16"/>
    <sheet name="Sheet1" sheetId="18" r:id="rId17"/>
    <sheet name="Sheet2" sheetId="19" r:id="rId18"/>
  </sheets>
  <definedNames>
    <definedName name="_xlnm.Print_Area" localSheetId="0">PU!$A$1:$I$551</definedName>
    <definedName name="_xlnm.Print_Titles" localSheetId="10">DIKBUD!$A:$I,DIKBUD!$9:$9</definedName>
    <definedName name="_xlnm.Print_Titles" localSheetId="2">DIKNAS!$A:$J,DIKNAS!$9:$9</definedName>
    <definedName name="_xlnm.Print_Titles" localSheetId="3">DINKES!$A:$J,DINKES!$9:$9</definedName>
    <definedName name="_xlnm.Print_Titles" localSheetId="6">DINSOS!$A:$J,DINSOS!$9:$9</definedName>
    <definedName name="_xlnm.Print_Titles" localSheetId="4">DISHUB!$A:$J,DISHUB!$9:$9</definedName>
    <definedName name="_xlnm.Print_Titles" localSheetId="7">DISNAKER!$A:$J,DISNAKER!$9:$9</definedName>
    <definedName name="_xlnm.Print_Titles" localSheetId="5">DLH!$A:$I,DLH!$9:$9</definedName>
    <definedName name="_xlnm.Print_Titles" localSheetId="9">PEREKSOS!$A:$J,PEREKSOS!$9:$9</definedName>
    <definedName name="_xlnm.Print_Titles" localSheetId="1">PERKIM!$A:$J,PERKIM!$9:$9</definedName>
    <definedName name="_xlnm.Print_Titles" localSheetId="11">PERPUS!$A:$I,PERPUS!$9:$9</definedName>
    <definedName name="_xlnm.Print_Titles" localSheetId="8">PTSP!$A:$J,PTSP!$9:$9</definedName>
    <definedName name="_xlnm.Print_Titles" localSheetId="0">PU!$A:$I,PU!$9:$9</definedName>
  </definedNames>
  <calcPr calcId="124519"/>
</workbook>
</file>

<file path=xl/calcChain.xml><?xml version="1.0" encoding="utf-8"?>
<calcChain xmlns="http://schemas.openxmlformats.org/spreadsheetml/2006/main">
  <c r="C126" i="16"/>
  <c r="C164"/>
  <c r="C177"/>
  <c r="C88"/>
  <c r="D88"/>
  <c r="D126"/>
  <c r="D164"/>
  <c r="D177"/>
  <c r="D113"/>
  <c r="C113"/>
  <c r="D101"/>
  <c r="C101"/>
  <c r="D152"/>
  <c r="C152"/>
  <c r="D139"/>
  <c r="C139"/>
  <c r="D63"/>
  <c r="C63"/>
  <c r="D38"/>
  <c r="C38"/>
  <c r="D76"/>
  <c r="C76"/>
  <c r="D51"/>
  <c r="C51"/>
  <c r="D189"/>
  <c r="C189"/>
  <c r="D26"/>
  <c r="C26"/>
  <c r="C14"/>
  <c r="C194" s="1"/>
  <c r="D14"/>
  <c r="G541" i="1"/>
  <c r="D194" i="16" l="1"/>
</calcChain>
</file>

<file path=xl/sharedStrings.xml><?xml version="1.0" encoding="utf-8"?>
<sst xmlns="http://schemas.openxmlformats.org/spreadsheetml/2006/main" count="8315" uniqueCount="3981">
  <si>
    <t>Laporan Hasil Musrenbang Kec, Tahun : 2019</t>
  </si>
  <si>
    <t>KECAMATAN TAMAN,</t>
  </si>
  <si>
    <t>Bidang : Pemerintahan Umum, Fisik Sarana Prasarana, Ekonomi Sosial Budaya,</t>
  </si>
  <si>
    <t>OPD Penanggungjawab : DINAS PEKERJAAN UMUM DAN TATA RUANG,</t>
  </si>
  <si>
    <t>No</t>
  </si>
  <si>
    <t>Pekerjaan</t>
  </si>
  <si>
    <t>Usulan Kegiatan</t>
  </si>
  <si>
    <t>Jumlah Dana</t>
  </si>
  <si>
    <t>Pengusul</t>
  </si>
  <si>
    <t>SKPD Penanggungjawab</t>
  </si>
  <si>
    <t>Volume</t>
  </si>
  <si>
    <t>Satuan</t>
  </si>
  <si>
    <t>Lokasi Jalan, RT, RW</t>
  </si>
  <si>
    <t>Keterangan</t>
  </si>
  <si>
    <t>/ SKPD Tujuan</t>
  </si>
  <si>
    <t>Rehab dan Normalisasi Saluran (dinas PU)</t>
  </si>
  <si>
    <t>meter</t>
  </si>
  <si>
    <t>Jl. Margobawero V B</t>
  </si>
  <si>
    <t>saluran kecil dan teputus, tidak ada pembuanganya</t>
  </si>
  <si>
    <t>214.200.000</t>
  </si>
  <si>
    <t>Kelurahan Mojorejo</t>
  </si>
  <si>
    <t>DINAS PEKERJAAN UMUM DAN TATA RUANG</t>
  </si>
  <si>
    <t>Pembangunan Saluran (dinas PU)</t>
  </si>
  <si>
    <t>Jl. Margobawero VIII A</t>
  </si>
  <si>
    <t>saluran kecil</t>
  </si>
  <si>
    <t>162.400.000</t>
  </si>
  <si>
    <t>Pengaspalan Jalan (dinas PU)</t>
  </si>
  <si>
    <t>banyak yang berlubang</t>
  </si>
  <si>
    <t>6.716.400</t>
  </si>
  <si>
    <t>jL. Margobawero V A</t>
  </si>
  <si>
    <t>Saluran kecil tidak memnuhi syarat dan buntu</t>
  </si>
  <si>
    <t>102.256.000</t>
  </si>
  <si>
    <t>Jl. Letokol Suwarno</t>
  </si>
  <si>
    <t>600.000.000</t>
  </si>
  <si>
    <t>Jl. Margobawero VB</t>
  </si>
  <si>
    <t>TIMUR JALAN</t>
  </si>
  <si>
    <t>70.000.000</t>
  </si>
  <si>
    <t>Pembangunan Gorong-gorong (dinas PU)</t>
  </si>
  <si>
    <t>jL. Margobawero VA</t>
  </si>
  <si>
    <t>Gorong-gorong sempit</t>
  </si>
  <si>
    <t>28.000.000</t>
  </si>
  <si>
    <t>Jl. Margo Bawero VII</t>
  </si>
  <si>
    <t>Jalan banyak berlubang</t>
  </si>
  <si>
    <t>30.918.600</t>
  </si>
  <si>
    <t>Jl. Margobawero VII</t>
  </si>
  <si>
    <t>Air mengalir tidak lancar</t>
  </si>
  <si>
    <t>56.500.000</t>
  </si>
  <si>
    <t>Jl. Taman Praja</t>
  </si>
  <si>
    <t>Penataan Trotoar dan penutup saluran</t>
  </si>
  <si>
    <t>1.000.000.000</t>
  </si>
  <si>
    <t>Jl. Margobawero I &amp; III</t>
  </si>
  <si>
    <t>Saluran  kecil dan buntu</t>
  </si>
  <si>
    <t>582.000.000</t>
  </si>
  <si>
    <t>Perum.Bumi Mas Blok E</t>
  </si>
  <si>
    <t>Saluran dangkal dan sempit</t>
  </si>
  <si>
    <t>21.000.000</t>
  </si>
  <si>
    <t>Perum.Bumi Mas Blok B</t>
  </si>
  <si>
    <t>Saluran Sudah Rusak</t>
  </si>
  <si>
    <t>42.000.000</t>
  </si>
  <si>
    <t>Jl. Mulya Bakti</t>
  </si>
  <si>
    <t>Buntu</t>
  </si>
  <si>
    <t>280.000.000</t>
  </si>
  <si>
    <t>Pembangunan Jembatan Penghubung (dinas PU)</t>
  </si>
  <si>
    <t>Jl. MT Haryono</t>
  </si>
  <si>
    <t>Jembatan teralalu rendah sehingga menjadi penyebab banjir</t>
  </si>
  <si>
    <t>300.000.000</t>
  </si>
  <si>
    <t>Jl. Rawa Bakti</t>
  </si>
  <si>
    <t>Bila hujan air tidak bisa mengalir, ngecembong</t>
  </si>
  <si>
    <t>1.050.000.000</t>
  </si>
  <si>
    <t>Perum Bumi Mas II</t>
  </si>
  <si>
    <t>Bila hujan air tidak mengalir, air meluap dijalan</t>
  </si>
  <si>
    <t>420.000.000</t>
  </si>
  <si>
    <t>Perum Bumi Mas III Blok 7,8</t>
  </si>
  <si>
    <t>Saluran dangkal</t>
  </si>
  <si>
    <t>560.000.000</t>
  </si>
  <si>
    <t>Jl. Towangsan</t>
  </si>
  <si>
    <t>Pavingisasi (dinas perkim)</t>
  </si>
  <si>
    <t>Jl. Tulus Bakti 2</t>
  </si>
  <si>
    <t>jalan bergelombang</t>
  </si>
  <si>
    <t>Jl. Rawa Bakti Barat</t>
  </si>
  <si>
    <t>Gorong-gorong sudah rusak</t>
  </si>
  <si>
    <t>Jl. Setia Budi</t>
  </si>
  <si>
    <t>1m x 200 m</t>
  </si>
  <si>
    <t>Buntu dan air tidak mengalir menyebabkan banjir</t>
  </si>
  <si>
    <t>Jl. Panti Karya</t>
  </si>
  <si>
    <t>Air meluap bila hujan deras dan banyak sampah</t>
  </si>
  <si>
    <t>Perum.Bumi Mas blok Q , Blok R, Blok N</t>
  </si>
  <si>
    <t>Saluran Buntu perlu dilebarkan dan di tata arah air mengalir/ airnya tergenang</t>
  </si>
  <si>
    <t>389.200.000</t>
  </si>
  <si>
    <t>m2</t>
  </si>
  <si>
    <t>Jl.Trunolantaran RT.007</t>
  </si>
  <si>
    <t>Jalan bergelombang dan banyak yang berlubang</t>
  </si>
  <si>
    <t>86.850.000</t>
  </si>
  <si>
    <t>Jl. Towiryan RT.008</t>
  </si>
  <si>
    <t>Jl. Margobawero</t>
  </si>
  <si>
    <t>RT.10 = 200 m x 115.800 = 23.160.000</t>
  </si>
  <si>
    <t>143.707.800</t>
  </si>
  <si>
    <t>RT.11 = 375 m x 115.800 = 43.425.000</t>
  </si>
  <si>
    <t>RT.12= 460 m x 115.800 = 53.268.000</t>
  </si>
  <si>
    <t>RT.13= 267 m x 115.800 = 30.918.600</t>
  </si>
  <si>
    <t>RT.14= 137 m x 115.800 = 15.864.600</t>
  </si>
  <si>
    <t>Jalan rusak banyak yang berlubang</t>
  </si>
  <si>
    <t>Jl. MARGOBAWERO IX, JL.MARGOBAWERO V-A/V-B, JL.MARGOBAWERO XIII, JL.MARGOBAWERO XV, JL.MARGOBAWERO XVII, JL.MARGOBAWERO XI</t>
  </si>
  <si>
    <t>491.571.000</t>
  </si>
  <si>
    <t>(JALAN BANYAK YANG BERLUBANG)</t>
  </si>
  <si>
    <t>Jl.MARGAYASA</t>
  </si>
  <si>
    <t>JL.SETIAYASA, JL.KENCANAYASA, JL.MARGAYASA, JL.UTAMA YASA</t>
  </si>
  <si>
    <t>68.437.800</t>
  </si>
  <si>
    <t>(JALAN BERGELOMBANG DAN BERLUBANG)</t>
  </si>
  <si>
    <t>JL.RAWA BAKTI</t>
  </si>
  <si>
    <t>JALAN SUDAH RUSAK</t>
  </si>
  <si>
    <t>41.688.000</t>
  </si>
  <si>
    <t>JL.TAMAN KARYA</t>
  </si>
  <si>
    <t>-RT.43</t>
  </si>
  <si>
    <t>674.650.800</t>
  </si>
  <si>
    <t>-RT.46 (JL.TAMAN KARYA, JL.MARDI KARYA, JL.UTAMA KARYA)</t>
  </si>
  <si>
    <t>-RT.47 (JL.SUKA KARYA, JL.MARGA KARYA)</t>
  </si>
  <si>
    <t>PERUM.BUMI MAS</t>
  </si>
  <si>
    <t>BLOK Q = 288 m</t>
  </si>
  <si>
    <t>96.577.200</t>
  </si>
  <si>
    <t>BLOK R = 246 m</t>
  </si>
  <si>
    <t>BLOK N = 300 m</t>
  </si>
  <si>
    <t>(JALAN BANYAK BERLUBANG)</t>
  </si>
  <si>
    <t>PERUM.BUMI MAS III</t>
  </si>
  <si>
    <t>BLOK 7,8,9</t>
  </si>
  <si>
    <t>81.060.000</t>
  </si>
  <si>
    <t>(JALAN BERLUBANG)</t>
  </si>
  <si>
    <t>Boxculverd</t>
  </si>
  <si>
    <t>16.000.000.000</t>
  </si>
  <si>
    <t>Lokasi Jl. Setia Budi Selatan = 1 x 750 m</t>
  </si>
  <si>
    <t>Lokasi Jl Setia Budi Utara Mulai RM Padang sampai ke Barat = 1 x 400 m</t>
  </si>
  <si>
    <t>Sepanjang Jl. Margobawero Kanan Kiri 1m x 3000m</t>
  </si>
  <si>
    <t>12.000.000.000</t>
  </si>
  <si>
    <t>Jl. Margobawero VIII</t>
  </si>
  <si>
    <t>293x0,30</t>
  </si>
  <si>
    <t>558.600.000</t>
  </si>
  <si>
    <t>106x0,60</t>
  </si>
  <si>
    <t>Jl. Ranumenggalan</t>
  </si>
  <si>
    <t>Rusak Parah</t>
  </si>
  <si>
    <t>69.480.000</t>
  </si>
  <si>
    <t>Jl. Salak Timur</t>
  </si>
  <si>
    <t>Boxculverd 1m x 600 m</t>
  </si>
  <si>
    <t>2.400.000.000</t>
  </si>
  <si>
    <t>Bila Hujan Selalu Banjir</t>
  </si>
  <si>
    <t>Jl. Towangsan TK Siwi Peni</t>
  </si>
  <si>
    <t>tidak ada saluran</t>
  </si>
  <si>
    <t>Jl.Musi</t>
  </si>
  <si>
    <t>Normalisasi Saluran BOX CAVER dan Penutup</t>
  </si>
  <si>
    <t>5.100.000.000</t>
  </si>
  <si>
    <t>Kelurahan Pandean</t>
  </si>
  <si>
    <t>Jl. Kapuas</t>
  </si>
  <si>
    <t>Perbaikan</t>
  </si>
  <si>
    <t>Normalisasi gorong-gorong (dinas PU)</t>
  </si>
  <si>
    <t>Jl. Indragiri Gg. I</t>
  </si>
  <si>
    <t>sudah rusak</t>
  </si>
  <si>
    <t>700.000.000</t>
  </si>
  <si>
    <t>Jl. Jambu Kembar</t>
  </si>
  <si>
    <t>Jl. Jambu Kembar = 300 M2</t>
  </si>
  <si>
    <t>34.740.000</t>
  </si>
  <si>
    <t>Jl. Brantas</t>
  </si>
  <si>
    <t>Brantas 150 m</t>
  </si>
  <si>
    <t>210.000.000</t>
  </si>
  <si>
    <t>Jl. Citarum</t>
  </si>
  <si>
    <t>Jl. Citarum I = 300 M, Jl. Indragiri = 345 M, Siak + Indragiri = 815 M dan Tuntang Belakang = 100 M</t>
  </si>
  <si>
    <t>2.184.000.000</t>
  </si>
  <si>
    <t>Jl. Serayu Timur </t>
  </si>
  <si>
    <t>Jl. Serayu Timur Gg. I = 100, Gg. III = 100, Gg. V = 100, Gg. IX = 400,  dan Serayu Timur = 50 m</t>
  </si>
  <si>
    <t>1.045.800.000</t>
  </si>
  <si>
    <t>Jl. Indragiri dan Siak</t>
  </si>
  <si>
    <t>173.700.000</t>
  </si>
  <si>
    <t>Pelebaran Jalan (dinas PU)</t>
  </si>
  <si>
    <t>Jalan Serayu (barat dundera kecamatan Taman)</t>
  </si>
  <si>
    <t>Penataan Jalan (jalan kurang lebar sehingga kurang nyaman bagi pengguna jalan saat bersimpangan)</t>
  </si>
  <si>
    <t>430.500.000</t>
  </si>
  <si>
    <t>Pembuatan Talud/ Plengsengan sungai (dinas PU)</t>
  </si>
  <si>
    <t>Citarum Gg. I</t>
  </si>
  <si>
    <t>Talut sudah dangkal dan plengsengan rusak (Jl. Citarum I (rt 22  23  24)</t>
  </si>
  <si>
    <t>Perum Serayu Indah</t>
  </si>
  <si>
    <t>Perum Serayu Indih = 285 m, Mutiara Kencana = 225 m, Panorama Raya = 225 m dan Widodo Kencono II = 700 m</t>
  </si>
  <si>
    <t>1.974.000.000</t>
  </si>
  <si>
    <t>Perum. Mutiara Kencana</t>
  </si>
  <si>
    <t>Plengsengan sudah rusak hampir memakan badan jalan</t>
  </si>
  <si>
    <t>50.000.000</t>
  </si>
  <si>
    <t>Normalisasi/ Pengerukan Sungai (dinas PU)</t>
  </si>
  <si>
    <t>Perum Widodo Kencono II</t>
  </si>
  <si>
    <t>Pengerukan Waled sungai sebelah Utara Pwrum Widodo Kencono II (memperhatinkan hampir buntu)</t>
  </si>
  <si>
    <t>51.128.000</t>
  </si>
  <si>
    <t>Jl. Serayu Timur</t>
  </si>
  <si>
    <t>Normalisasi saluran dan trotoar</t>
  </si>
  <si>
    <t>1.600.000.000</t>
  </si>
  <si>
    <t>Jl. Serayu Timur VII</t>
  </si>
  <si>
    <t>baru</t>
  </si>
  <si>
    <t>Peningkatan Jalan (dinas PU)</t>
  </si>
  <si>
    <t>Jl Sekolahan, Jl Banjar Arum, Jl Sedoro Gg I, Jl Sentul, Jl Sentul Gg IV, Jl Gedong, Jl Koperasi Gg II, Jl Timbangan</t>
  </si>
  <si>
    <t>Jl Sekolahan RT 07 RW 02 (500x3), Jl Banjar Arum RT 11 RW 03 (350x3), Jl Sedoro Gg I RT 04 RW 01 (500x3), Jl Sentul RT 06 RW 02 + Gang IV (400x3)+(60x3), Jl Gedong RT 15 RW 04, Jl Koperasi Gg II RT 12 RW 04 (75x5), Jl Timbangan RT 16 RW 05 (300x3), Pengaspalan HOTMIX 5cm kondisi jalan rusak</t>
  </si>
  <si>
    <t>1.306.567.500</t>
  </si>
  <si>
    <t>Kelurahan Banjarejo</t>
  </si>
  <si>
    <t>Jl Banjarwaru Gg IV, Jl Banjarwaru Gg III, Jl Banjarwaru Gg III, Jl Banjarwaru Gg 4, Jl Sedoro Gg, Jl Banjarwaru Gg 3, Jl Genen Gg Kampling, Jl Genen Gg Buntu, Jl Genen Gg Musholla, Jl Genen Gg Londre, Jl Lori Barat - Timur.</t>
  </si>
  <si>
    <t>Dimensi saluran sudah tidak memadai dan saluran rusak (0,40x0,60x2990M) masuk dalam kawasan I</t>
  </si>
  <si>
    <t>4.186.000.000</t>
  </si>
  <si>
    <t>Jl gedong, (Lanjutan), Jl Koperasi, Jl ngebong, Jl Sekolahan, Jl Kampung Baru, Jl Sentul, Jl Sentul Gg IV, Jl sentul Gg Tower, Jl Sentul Gg III, Jl Sekolahan Gg V, Jl Banjar Manis, Jl Ngebong Gg Harum, Jl Ngebong Gg Moden, Jl Ngebong Gg Mandiri, Jl Dawuha</t>
  </si>
  <si>
    <t>Kondisi rusak, dimensi kurang besar, bila musim penghujan air meluap ke badan jalan dan pemukiman penduduk, volume saluran (0,50x0,60x4060m) Masuk dalam kawasan II</t>
  </si>
  <si>
    <t>6.384.000.000</t>
  </si>
  <si>
    <t>Jl Terate, Jl Terate Gg Tambah, Jl Terate Gg Mirin, Jl Terate Gg Gatot, Jl Terate Gg Purwati, Jl Terate Gg Jasmin, Jl Terate Gang Belik, Jl Terate Gg Wiji Jl Terate Gg Jari, Jl Terate Gg Kamituwo.</t>
  </si>
  <si>
    <t>Kondisi saluran sudah tidak memadai dan rusak (0,40x0,60x4800m) Masuk dalam kawasan III</t>
  </si>
  <si>
    <t>6.720.000.000</t>
  </si>
  <si>
    <t>Jl Taman Asri Gg V, VI, VII &amp; VIII, Jl Taman Asri</t>
  </si>
  <si>
    <t>Dimensi saluran sudah tidak memadai dan rusak (0,40x0,60x3000m) Masuk dalam kawasan IV</t>
  </si>
  <si>
    <t>4.200.000.000</t>
  </si>
  <si>
    <t>Lapangan aset pemkot (dinas PU)</t>
  </si>
  <si>
    <t>Jl Dawuhan</t>
  </si>
  <si>
    <t>Pembuatan lapangan Basket lokasi SMPN 10 dengan volume 28x15m</t>
  </si>
  <si>
    <t>200.000.000</t>
  </si>
  <si>
    <t>dan pembuatan Pos Satpam Dengan volume 3x3m</t>
  </si>
  <si>
    <t>Jl Sendang</t>
  </si>
  <si>
    <t>Rusak</t>
  </si>
  <si>
    <t>Kelurahan Kuncen</t>
  </si>
  <si>
    <t>Jl PAsopati</t>
  </si>
  <si>
    <t>JL ronggo Jumeno</t>
  </si>
  <si>
    <t>Jl Sendaang</t>
  </si>
  <si>
    <t>Jl Pasopati</t>
  </si>
  <si>
    <t>17.370.000</t>
  </si>
  <si>
    <t>Perbatasan Kuncen dan Josenan</t>
  </si>
  <si>
    <t>rusak</t>
  </si>
  <si>
    <t>7.000.000.000</t>
  </si>
  <si>
    <t>JL Sendang</t>
  </si>
  <si>
    <t>14.475.000</t>
  </si>
  <si>
    <t>Jl Cokro wijoyo</t>
  </si>
  <si>
    <t>Jl. sendang Barat</t>
  </si>
  <si>
    <t>23.160.000</t>
  </si>
  <si>
    <t>Jl Ronggo Jumeno</t>
  </si>
  <si>
    <t>Jl Cokrowijoyo</t>
  </si>
  <si>
    <t>Jl Sukowati</t>
  </si>
  <si>
    <t>JL Pasopati</t>
  </si>
  <si>
    <t>JL Ronggo Jumeno</t>
  </si>
  <si>
    <t>Jl. Suryo Manis</t>
  </si>
  <si>
    <t>.</t>
  </si>
  <si>
    <t>261.800.000</t>
  </si>
  <si>
    <t>Kelurahan Manisrejo</t>
  </si>
  <si>
    <t>Jl. Janur Sari, Gg I, IV, V, Cengkir Sari, Tapas Sari, Mancung Sari, Manggar Manis, Pagu Indah</t>
  </si>
  <si>
    <t>Jalan berlubang</t>
  </si>
  <si>
    <t>178.911.000</t>
  </si>
  <si>
    <t>Jl. Pondok Manis II, III, Graha Manis V-C, V-D</t>
  </si>
  <si>
    <t>55.005.000</t>
  </si>
  <si>
    <t>Wilayah Jl. Sasono Manis</t>
  </si>
  <si>
    <t>60.795.000</t>
  </si>
  <si>
    <t>Jl. Condro Manis</t>
  </si>
  <si>
    <t>Mohon paving di aspal</t>
  </si>
  <si>
    <t>28.371.000</t>
  </si>
  <si>
    <t>Jl. Pacar Manis, I, II</t>
  </si>
  <si>
    <t>46.899.000</t>
  </si>
  <si>
    <t>Jl. Tanjung Raya Gg XI, XII, XIII</t>
  </si>
  <si>
    <t>23.739.000</t>
  </si>
  <si>
    <t>Jl. Respati Manis</t>
  </si>
  <si>
    <t>Jslan berlubang</t>
  </si>
  <si>
    <t>42.267.000</t>
  </si>
  <si>
    <t>Jl. Gegono Manis</t>
  </si>
  <si>
    <t>41.109.000</t>
  </si>
  <si>
    <t>Pembangunan bangunan pelengkap jalan (dinas PU)</t>
  </si>
  <si>
    <t>Jl. Tanjung Raya, Setya Budi, Tanjung Manis, Kelapa Manis, Kelapa Sari,</t>
  </si>
  <si>
    <t>pembangunan trotoar keramik</t>
  </si>
  <si>
    <t>1.500.000.000</t>
  </si>
  <si>
    <t>Jl. Mego Manis</t>
  </si>
  <si>
    <t>20.000.000</t>
  </si>
  <si>
    <t>Jl. Pagu Indah</t>
  </si>
  <si>
    <t>Plengsengan Manis I (belakang Kantor Kelurahan) Plengsengan Manis ii (perbatasan Manisrejo dan Mojopurno</t>
  </si>
  <si>
    <t>Pembangunan Jalan (dinas PU)</t>
  </si>
  <si>
    <t>Pembuatan Jalan Tembus</t>
  </si>
  <si>
    <t>1.275.000.000</t>
  </si>
  <si>
    <t>Jl.Indra Manis III,IV, RT 26 RW 8 Jl.Gegono Manis III, Jl.Endah Manis RT 23 RW 7, Jl.Argo Manis, IIA, III, Jl.Gegono Manis, Jl.Gegono Manis V RT 25 RW 7, Jl.Endah Manis II RT 24 RW 7, Jl. Darmo Manis RT 22 RW 7, Jl.Gegono Manis Raya, Jl.Gegono Manis IA,</t>
  </si>
  <si>
    <t>Zona I</t>
  </si>
  <si>
    <t>3.990.000.000</t>
  </si>
  <si>
    <t>Jl.Suryo Manis Raya, Jl.Suryo Manis IV, Jl.Anggoro Manis RT 28 RW 8, Jl.Bayu Manis, Jl.Kartika Manis V RT 36 RW 9, Jl.Ardi Manis, Jl.Indra Manis I RT 27 RW 8, Jl.Kartika Manis RT 37 RW 9,Perum Bumi Mas I RT 59 RW 7, Jl.Mego Manis, Jl.Kerto Manis RT33, RW9</t>
  </si>
  <si>
    <t>3.110.800.000</t>
  </si>
  <si>
    <t>Jl.Bawono Manis Raya, Jl.Gegono Manis, Jl.Bawono Manis I,II,III,Jl.Anggoro Manis II RT31 RW8, Jl.Ardi Manis, Jl.Ardi Manis F7,F10 RT56 RW7, Jl.Indra Manis IV RT26 RW8, Jl.Indra Manis RT27 RW7, Jl.Gegono Manis IA, IV, VA RT30 RW8, Jl.Tirto Manis RT37 RW9,</t>
  </si>
  <si>
    <t>3.255.000.000</t>
  </si>
  <si>
    <t>Jl.Tumpak Manis I. RT43 RW11, Jl.Gubug Manis RT38 RW 12, Jl.Sanggar Manis IB,ID RT52 RW12, Jl.Pondok Manis, Gg I, II RT39 RW10, Jl.Depok Manis, Gg I RT53 RW12, Jl. Budo Manis RT41 RW11, Jl.Sukro Manis RT54 RW10</t>
  </si>
  <si>
    <t>Zona II</t>
  </si>
  <si>
    <t>2.016.000.000</t>
  </si>
  <si>
    <t>Jl.Pucang Baru RT13 RW5, Jl.Tanjung Manis VIII,XI RT8 RW3, Jl. Tanjung Raya II RT10 RW4, Jl.Tanjung Manis III, Gg Listrik RT9 RW3, Jl.Pucang Sari IV, Jl. Pucang Arum RT15 RW5, Jl.Tanjung Raya IX,X RT17 RW6, Jl. Pucang Anom Timur RT12 RW4</t>
  </si>
  <si>
    <t>Zona III</t>
  </si>
  <si>
    <t>2.290.400.000</t>
  </si>
  <si>
    <t>Jl.Pucang Wangi, Pucang Raya RT14 RW5, Jl.Tanjung Manis I,II RT50 RW3, Jl. Tanjung Raya RT14 RW5, Jl.Kelapa Sari Gg Masjid, Jl.Tanjung Manis XII,XIII,XIV RT7 RW3, Jl.Pucang Anom RT11 RW4, Jl.Pucang Sari, Jl.Pucang Arum RT15 RW5</t>
  </si>
  <si>
    <t>4.257.400.000</t>
  </si>
  <si>
    <t>Jl.Manggar Manis, Jl.Manggar Manis Gg Musolla RT5 RW2, Jl.Pagu Indah RT1 RW1, Jl.Pacar Sari (depan musolla) RT20 RW6, Lingkungan RT49 RW2, Jl.Janur Sari RT6 RW2, Jl.Cengkir Sari Gg, Gg Tengah, Jl. Manggar Manis III RT3 RW1</t>
  </si>
  <si>
    <t>Zona IV</t>
  </si>
  <si>
    <t>1.527.400.000</t>
  </si>
  <si>
    <t>Jl.Tapas Sari, Jl. Tapas Sari I,II, Gg RW RT4 RW2, Jl.Pagu Indah IV,VI RT60 RW2, Jl.PG Kanigoro, Gg I RT17 RW6 Jl.Manggar Manis Gg II RT5 RW2</t>
  </si>
  <si>
    <t>1.646.400.000</t>
  </si>
  <si>
    <t>Jl. Kartika Manis, Bayu Manis</t>
  </si>
  <si>
    <t>60.000.000</t>
  </si>
  <si>
    <t>Jl. Pucang Anom Barat</t>
  </si>
  <si>
    <t>Didalam Makam Gulun</t>
  </si>
  <si>
    <t>Talud Sungai sudah rusak, sehingga sering terjadi banjir</t>
  </si>
  <si>
    <t>150.000.000</t>
  </si>
  <si>
    <t>Kelurahan Kejuron</t>
  </si>
  <si>
    <t>Sepanjang Jl. Seram</t>
  </si>
  <si>
    <t>jalan sudah mulai rusak</t>
  </si>
  <si>
    <t>143.500.000</t>
  </si>
  <si>
    <t>Jalan Bali</t>
  </si>
  <si>
    <t>Jalan sudah banyak yang rusak</t>
  </si>
  <si>
    <t>28.700.000</t>
  </si>
  <si>
    <t>Pertigaan Jl. Wuni dan Jl. Jambu</t>
  </si>
  <si>
    <t>belum ada saluran</t>
  </si>
  <si>
    <t>Jl. P. Sudirman</t>
  </si>
  <si>
    <t>Sebelah barat pasar besar madiun</t>
  </si>
  <si>
    <t>7.300.000</t>
  </si>
  <si>
    <t>Jl. Puntuk</t>
  </si>
  <si>
    <t>Lokasi di RT.2 dan RT.4 Jl. Puntuk</t>
  </si>
  <si>
    <t>100.000.000</t>
  </si>
  <si>
    <t>Jl. Kemiri</t>
  </si>
  <si>
    <t>Saluran berada disebelah sekolah SDN Taman 01 Madiun</t>
  </si>
  <si>
    <t>Jl. Mangga</t>
  </si>
  <si>
    <t>saluran sudah rusak dan sempit</t>
  </si>
  <si>
    <t>Jl. Koptu Kastur dan Koptu Suparno</t>
  </si>
  <si>
    <t>Jalan sudah mulai rusak</t>
  </si>
  <si>
    <t>Jl. Seram Belakang Mushola Hidayatulloh</t>
  </si>
  <si>
    <t>Karena bila hujan deras air menggenang sangat lama dan pernah masuk rumah warga</t>
  </si>
  <si>
    <t>Jalan. Puntuk</t>
  </si>
  <si>
    <t>untuk saluran air hujan supaya tidak masuk kerumah pemukiman</t>
  </si>
  <si>
    <t>Jl. Koptu Kastur, Praka Tambi, Husin Palila</t>
  </si>
  <si>
    <t>sudah rusak dan ambrol</t>
  </si>
  <si>
    <t>1.200.000.000</t>
  </si>
  <si>
    <t>Karena saluran air ke arah timur kurang lancar</t>
  </si>
  <si>
    <t>12.000.000</t>
  </si>
  <si>
    <t>Karena jalan aspal sudah banyak yang lubang-lubang/rusak</t>
  </si>
  <si>
    <t>Jalan  Puntuk</t>
  </si>
  <si>
    <t>karena untuk saluran air terlalu dangkal dan tutup saluran rusak, sehingga apabila hujan air saluran meluap</t>
  </si>
  <si>
    <t>Jalan Puntuk</t>
  </si>
  <si>
    <t>karena talud yang lama belum selesai dibuat, dan rusak</t>
  </si>
  <si>
    <t>10.000.000</t>
  </si>
  <si>
    <t>Jl. Puntuk ( Tepatnya Pasar Ayam )</t>
  </si>
  <si>
    <t>Jalanan rusak dan becek</t>
  </si>
  <si>
    <t>32.287.500</t>
  </si>
  <si>
    <t>Sepanjang Jalan Puntuk</t>
  </si>
  <si>
    <t>supaya air hujan tidak masuk ke pemukiman penduduk</t>
  </si>
  <si>
    <t>540.000.000</t>
  </si>
  <si>
    <t>Jl. Delima</t>
  </si>
  <si>
    <t>kondisi saluran kurang besar</t>
  </si>
  <si>
    <t>400.000.000</t>
  </si>
  <si>
    <t>sepanjang Jl. Mangga</t>
  </si>
  <si>
    <t>saluran sudah tidak lancar</t>
  </si>
  <si>
    <t>Jl. Ringin</t>
  </si>
  <si>
    <t>saluran buntu dan sudah tertimbun tanah, maka air tidak bisa jalan</t>
  </si>
  <si>
    <t>Jl. Gulun Gg.II</t>
  </si>
  <si>
    <t>jalan penghubung sementara pakai bambu</t>
  </si>
  <si>
    <t>360.000.000</t>
  </si>
  <si>
    <t>Jl. Tanjung</t>
  </si>
  <si>
    <t>Saluran lama kurang dalam dan kurang lebar</t>
  </si>
  <si>
    <t>230.000.000</t>
  </si>
  <si>
    <t>Jl. Kuweni</t>
  </si>
  <si>
    <t>karena saluran lama sudah rusak dan kecil</t>
  </si>
  <si>
    <t>Jl. Mangga Gg.I dan Jl. Mangga Gg.III</t>
  </si>
  <si>
    <t>saluran sudah rusak dan kurang lebar, dengan rincian sbb :</t>
  </si>
  <si>
    <t>1. Jl. Mangga Gg.I  120 Meter</t>
  </si>
  <si>
    <t>2. Jl. Mangga  Gg.III  60 Meter</t>
  </si>
  <si>
    <t>Jl. Gulun</t>
  </si>
  <si>
    <t>Tutup saluran  banyak yang rusak dan ambrol dan airnya juga tidak lancar, kalau hujan banjir</t>
  </si>
  <si>
    <t>500.000.000</t>
  </si>
  <si>
    <t>Jalanan sudah banyak yang rusak dan berlubang</t>
  </si>
  <si>
    <t>Jl. Kuweni Utara</t>
  </si>
  <si>
    <t>saluran terlalu sempit</t>
  </si>
  <si>
    <t>140.000.000</t>
  </si>
  <si>
    <t>Jl. Mangga Gg.XV</t>
  </si>
  <si>
    <t>untuk saluran belum ada tutup, sedangkan jalan terlalu sempit</t>
  </si>
  <si>
    <t>160.000.000</t>
  </si>
  <si>
    <t>sudah banyak tanah yang masuk saluran, sehingga air mengalir tidak lancar</t>
  </si>
  <si>
    <t>Jl. Cokroaminoto Gg.Tanjung</t>
  </si>
  <si>
    <t>Untuk Saluran Kurang lancar dan Lebar, sehingga sering air meluber keluar</t>
  </si>
  <si>
    <t>Jl. Mangga Gg.XIII</t>
  </si>
  <si>
    <t>Kondisi sudah rusak berat</t>
  </si>
  <si>
    <t>Jl. Sawo Barat</t>
  </si>
  <si>
    <t>air tidak bisa mengalir dengan normal</t>
  </si>
  <si>
    <t>Jl. Bali Gg.VI</t>
  </si>
  <si>
    <t>saluran tidak normal dan belum ada penutup</t>
  </si>
  <si>
    <t>340.000.000</t>
  </si>
  <si>
    <t>Jl. P. Sudirman  Gg. Jambe</t>
  </si>
  <si>
    <t>gorong-gorong sudah rusak</t>
  </si>
  <si>
    <t>2.800.000.000</t>
  </si>
  <si>
    <t>saluran sangat kecil</t>
  </si>
  <si>
    <t>jalan sudah rusak dan retak retak</t>
  </si>
  <si>
    <t>71.750.000</t>
  </si>
  <si>
    <t>Jl. sawo Barat</t>
  </si>
  <si>
    <t>saluran air terlalu sempit, sehingga sering terjadi banjir</t>
  </si>
  <si>
    <t>Kondisi jalan sudah rusak</t>
  </si>
  <si>
    <t>57.400.000</t>
  </si>
  <si>
    <t>Jl. Pepaya</t>
  </si>
  <si>
    <t>selokan belum ada penutup</t>
  </si>
  <si>
    <t>Jl. Kemiri (Sebelah Utara SDN 01 Taman Madiun)</t>
  </si>
  <si>
    <t>Saluran sudah dangkal dan bila hujan air saluran sering meluap keluar (Banjir)</t>
  </si>
  <si>
    <t>36.700.000</t>
  </si>
  <si>
    <t>Jl. Wuni dan Kenari</t>
  </si>
  <si>
    <t>Saluran sudah dangkal dan penuh dengan wadeg</t>
  </si>
  <si>
    <t>Jl. Pringgondani</t>
  </si>
  <si>
    <t>jembatan sudah rusak</t>
  </si>
  <si>
    <t>Jl. Pringgodani</t>
  </si>
  <si>
    <t>rawan kecelakaan</t>
  </si>
  <si>
    <t>saluran yang ada terlalu kecil</t>
  </si>
  <si>
    <t>Jl. Sukarno Hatta Gg III</t>
  </si>
  <si>
    <t>72.954.000</t>
  </si>
  <si>
    <t>Kelurahan Josenan</t>
  </si>
  <si>
    <t>Jl. Cokroyono</t>
  </si>
  <si>
    <t>52.110.000</t>
  </si>
  <si>
    <t>Jl. Tilamsari (makam)</t>
  </si>
  <si>
    <t>Jl. Cokrobasonto</t>
  </si>
  <si>
    <t>Saluran perbatasan Josenan Kuncen</t>
  </si>
  <si>
    <t>Jl. Cupumanik Gg I, II, III dan IV</t>
  </si>
  <si>
    <t>322.000.000</t>
  </si>
  <si>
    <t>Jl. Joyodanu</t>
  </si>
  <si>
    <t>Jl. Kalimosodo Gg Masjid dan Gg Buntu</t>
  </si>
  <si>
    <t>Jl. Condong campur Gg Condong Sari</t>
  </si>
  <si>
    <t>168.000.000</t>
  </si>
  <si>
    <t>Jl. Pulanggeni</t>
  </si>
  <si>
    <t>105.000.000</t>
  </si>
  <si>
    <t>Jl. Ardodali Gg II</t>
  </si>
  <si>
    <t>Jl. Sukoyono, Gg I dan gg II</t>
  </si>
  <si>
    <t>413.000.000</t>
  </si>
  <si>
    <t>Jl. Cokrobasonto dan gg V</t>
  </si>
  <si>
    <t>1.260.000.000</t>
  </si>
  <si>
    <t>Jl. Tilamsari</t>
  </si>
  <si>
    <t>84.000.000</t>
  </si>
  <si>
    <t>Jl. Tilam Upih</t>
  </si>
  <si>
    <t>Jl. Kyai Jalak dan Jl. Tilam Upih gg V</t>
  </si>
  <si>
    <t>Jl. Pasopati</t>
  </si>
  <si>
    <t>Jl. Sengkelat dan Jl. Pasopati</t>
  </si>
  <si>
    <t>238.000.000</t>
  </si>
  <si>
    <t>Jl. Kalimosodo</t>
  </si>
  <si>
    <t>Pembangunan Bangunan Pelengkap Jalan</t>
  </si>
  <si>
    <t>450.000.000</t>
  </si>
  <si>
    <t>tembus Kel. Kuncen</t>
  </si>
  <si>
    <t>Jl. Ciliwung</t>
  </si>
  <si>
    <t>Depan Ciliwung Motor</t>
  </si>
  <si>
    <t>16.800.000</t>
  </si>
  <si>
    <t>JL. Condong Campur</t>
  </si>
  <si>
    <t>gang Condong Raos</t>
  </si>
  <si>
    <t>34.000.000</t>
  </si>
  <si>
    <t>Jl.Kendalisodo</t>
  </si>
  <si>
    <t>penutup saluran di Sekolah SDN 01 ,Demi kenyamanan siswa siswi panjang 200mX2000000=400000000</t>
  </si>
  <si>
    <t>Kelurahan Demangan</t>
  </si>
  <si>
    <t>Jl.Soekarno hatta -kapten tendean dan kucur</t>
  </si>
  <si>
    <t>Jl.Soekarno hatta -kapten tendean dan kucur (box cover)2mX2m  @17.000.000=34850000000</t>
  </si>
  <si>
    <t>34.850.000.000</t>
  </si>
  <si>
    <t>jl.setinggil rt1=750m rt.2=700m rt.3=200mRT.4=600M RT.05=275M RT.6=515M</t>
  </si>
  <si>
    <t>jl.setinggil rt1=750mX2000000= 1.500.000.000</t>
  </si>
  <si>
    <t>10.594.000.000</t>
  </si>
  <si>
    <t> rt.2=700mX2000000= 14000000</t>
  </si>
  <si>
    <t> rt.3=200mX2000000= 40000000</t>
  </si>
  <si>
    <t>RT.4=600MX2000000= 120000000</t>
  </si>
  <si>
    <t> RT.05=275MX2000000= 550.000.000</t>
  </si>
  <si>
    <t> RT.6=515MX2000000= 103000000</t>
  </si>
  <si>
    <t>RT.9=685X2000000= 1.250.000.000</t>
  </si>
  <si>
    <t> RT.26 =250X2000000= 500.000.000</t>
  </si>
  <si>
    <t> RT,29 200 X2000000= 400000000</t>
  </si>
  <si>
    <t>RT.30=600X2000000= 1.200.000.000</t>
  </si>
  <si>
    <t> RT.31=1020X2000000= 2.040.000.000</t>
  </si>
  <si>
    <t> rt.32 =400X2000000=800.000.000</t>
  </si>
  <si>
    <t> RT.36 100 X2000000= 200.000.000</t>
  </si>
  <si>
    <t>SALURAN ZONA 1</t>
  </si>
  <si>
    <t>jl.Swolobumi</t>
  </si>
  <si>
    <t>jl.Swolobumi 705m jl,swolobumi rt.08=300m jl.Nitikusumo RT.15 100m RT.16=700</t>
  </si>
  <si>
    <t>7.048.000.000</t>
  </si>
  <si>
    <t>RT.17=510 m RT.18=709m RT.19=250 m RT.25 250M</t>
  </si>
  <si>
    <t>Peningkatan jalan ZONA 1,</t>
  </si>
  <si>
    <t>untuk kenyamanan dan kelancaran lalu lintasPeningkatan jalan ZONA 1</t>
  </si>
  <si>
    <t>3.316.285.000</t>
  </si>
  <si>
    <t>;RT.04</t>
  </si>
  <si>
    <t>,;RT.04=500x4=2000m X.@RP.143.500=287.000.000</t>
  </si>
  <si>
    <t>,RT.05</t>
  </si>
  <si>
    <t>,RT.05=150mX3=450X@143500=64.575.000,</t>
  </si>
  <si>
    <t>RT.06</t>
  </si>
  <si>
    <t>RT.06=270X3=810X@143.500=116.235.000 Jl.swolobumi barat GG.ARGO</t>
  </si>
  <si>
    <t>RT.06=400x6=2400x@143.500=344.400.000 Jl.Nitikusumo</t>
  </si>
  <si>
    <t>RT.06=1600X6=9600x@143.500=1.377.600.000 JL.Nitinegoro</t>
  </si>
  <si>
    <t>RT.06=460X5=2300x@143.500=330.050.000 Jl.Swolobumibarat</t>
  </si>
  <si>
    <t>RT.09=300X6=1800x@143.500=258.300.000 JL.Nitinegoro</t>
  </si>
  <si>
    <t>RT.31=150x3=450x@143.500=64.575.000 JLsetinggil gg.singojario</t>
  </si>
  <si>
    <t>RT.31=350x3=1050x@143.500=150.675.000 JLsetinggil gg.salam</t>
  </si>
  <si>
    <t>RT.31=350x3=1050x@143.500=150.675.000 JLsetinggil gg.puput</t>
  </si>
  <si>
    <t>RT.32=200x6=1200x@143.500=172.200.000 JLsetinggil</t>
  </si>
  <si>
    <t>Peningkatan jalan Zona 2,</t>
  </si>
  <si>
    <t>Pengaspalan jalan untuk kelancaran dan kenyamanan berlalulintas Peningkatan jalan Zona 2,;</t>
  </si>
  <si>
    <t>305.655.000</t>
  </si>
  <si>
    <t>;RT.16</t>
  </si>
  <si>
    <t>RT.16=200x4m=800x@143.500=114.800.000,Jl.Jatikusumo</t>
  </si>
  <si>
    <t>RT.17</t>
  </si>
  <si>
    <t>RT.17=110mx3=330@143.500=47.355.000 Jl.Jatisiwur gg.Jatimanis</t>
  </si>
  <si>
    <t>,RT.18</t>
  </si>
  <si>
    <t>,RT.18=250x4m=1000x@143.500=143.500.000 Jl.Jatiwangi menuju gg.Bengkel</t>
  </si>
  <si>
    <t>Peningaktan jalan ZONA 3  ,RT.11=450m,RT.14=150m,RT.31=850m,RT.32=200m</t>
  </si>
  <si>
    <t>untuk kelancaran dan kenyamanan berlalu lintas</t>
  </si>
  <si>
    <t>861.000.000</t>
  </si>
  <si>
    <t>RT.11 =4X450=1800MX@143.500=258.300.000 Jl.Poncowati dan poncowati gg.II</t>
  </si>
  <si>
    <t>RT.14 =150X3=450MX@143.500=64.575.000 Jl.Mandiri gg.Rosan</t>
  </si>
  <si>
    <t>RT .31 KEL.DEMANGAN</t>
  </si>
  <si>
    <t>Pembuatan Jembatan Penghubung KRANGAN -Jl.SETINGGIL</t>
  </si>
  <si>
    <t>18.000.000.000</t>
  </si>
  <si>
    <t>900x20.000.000 =18.000.000.000 (untuk menujang perekonomian masyarakat)</t>
  </si>
  <si>
    <t>Jl.Salak I</t>
  </si>
  <si>
    <t>Zona II :</t>
  </si>
  <si>
    <t>768.600.000</t>
  </si>
  <si>
    <t>Kelurahan Taman</t>
  </si>
  <si>
    <t>Jl. Kapuas Sisi Utara</t>
  </si>
  <si>
    <t>Zona III :</t>
  </si>
  <si>
    <t>1.148.000.000</t>
  </si>
  <si>
    <t>Jl. Kampar Timur - Jl. Ciliwung Gg. I - Jl. Ciliwung Sebelah Timur - Jl. Ciliwung Gg. V dari Barat - Jl. Kampar Gg. Buntu - Jl. Ciliwung Gg. II - Jl. Serayu Tengah</t>
  </si>
  <si>
    <t>Zona IV :</t>
  </si>
  <si>
    <t>2.527.000.000</t>
  </si>
  <si>
    <t>Jl. Kemiri - Jl. Asahan</t>
  </si>
  <si>
    <t>Zona I :</t>
  </si>
  <si>
    <t>915.000.000</t>
  </si>
  <si>
    <t>Jl. Ciliwung Selatan - Utara</t>
  </si>
  <si>
    <t>675.000.000</t>
  </si>
  <si>
    <t> Pengerukan :</t>
  </si>
  <si>
    <t>171.644.000</t>
  </si>
  <si>
    <t>Jl. Pringgondani Timur Jalan</t>
  </si>
  <si>
    <t>4.832.744.000</t>
  </si>
  <si>
    <t>Jl. Kawis Kanan Kiri - Jl. Kawis Gg. II Kanan Kiri</t>
  </si>
  <si>
    <t>Zona I, Pembangunan Saluran Air dengan Penutup Plat Beton :</t>
  </si>
  <si>
    <t>100.800.000</t>
  </si>
  <si>
    <t>JL. Salak Barat I, II, III, IV - Jl. Salak Raya Timur - Barat</t>
  </si>
  <si>
    <t>Zona II, Pembangunan saluran air </t>
  </si>
  <si>
    <t>4.800.000.000</t>
  </si>
  <si>
    <t>Jl. Kemiri (Asrama Korem081) - Jl. Jati Kembar - Jl. Sarean Gg. Manggar - Jl. Manggar RT. 16, 15 - Jl. Alpokat - Jl. Koptu Suparno Sebelah Selatan - Jl. Belimbing - Jl. Semangka Selatan - Jl. Mundu Selatan - Jl. Mundu Selatan Gg. I - Jl. Mundu Selatan Gg.</t>
  </si>
  <si>
    <t>621.972.050</t>
  </si>
  <si>
    <t>Ciliwung Gg. Lapangan - Jl. Ciliwung III (SD. Taman III) - Jl. Ciliwung Gg. VII  - Jl. Rokan</t>
  </si>
  <si>
    <t>Zona III, Pembangunan saluran air </t>
  </si>
  <si>
    <t>2.250.000.000</t>
  </si>
  <si>
    <t>Jl. Pesanggrahan I, II, III dan Jl. Tulus Bakti - Jl. Pesanggrahan X - Jl. Pesanggrahan VII Barat - Jl. Salak Timur VIII - Jl. Salak Timur IX - Jl. Salak Tengah I, II, III, IV, V, VI, VII, VIII - Salak Barat V - Jl. Tembus Salak Barat I - Jl. Salak II, Jl</t>
  </si>
  <si>
    <t>1.081.990.000</t>
  </si>
  <si>
    <t>17.220.000</t>
  </si>
  <si>
    <t>Kawis  - Jl. Cempedak - Perempatan Jl. Manggis dan Jl. Jeruk - Pertigaan Jl. Nangka Timur dan Jl. Manggis - Pertigaan Jl. Koptu Suparno dan Jl. Jeruk - Jl. Nangka - Jl. Semangka</t>
  </si>
  <si>
    <t>1.638.000.000</t>
  </si>
  <si>
    <t>Jl. Ciliwung Gg. Lapangan - Jl. Ciliwung Gg. I - Jl. Ciliwung I Tembus Jl. Lapangan</t>
  </si>
  <si>
    <t>78.925.000</t>
  </si>
  <si>
    <t>Jl. Kampar I</t>
  </si>
  <si>
    <t>Jl. Kampar I, RT. 25 RW. 08, ukuran 100 m</t>
  </si>
  <si>
    <t>Pertemuan Jl. Pesanggrahan V dan Jl. Tulus Bakti - Jl. Pesanggrahan VII B Timur - Jl. Pesanggrahan V sisi PDAM</t>
  </si>
  <si>
    <t>2.177.000.000</t>
  </si>
  <si>
    <t>Jl. Kampar Timur - Jl. Ciliwung III (SD. Taman III)</t>
  </si>
  <si>
    <t>364.000.000</t>
  </si>
  <si>
    <t>Jl. Cempedak - Jl. Anggur</t>
  </si>
  <si>
    <t>Plengsengan : </t>
  </si>
  <si>
    <t>350.000.000</t>
  </si>
  <si>
    <t>OPD Penanggungjawab : DINAS PERUMAHAN DAN KAWASAN PERMUKIMAN,</t>
  </si>
  <si>
    <t>Jambanisasi (dinas perkim)</t>
  </si>
  <si>
    <t>unit</t>
  </si>
  <si>
    <t>Jl. Sumber Karya, Jl.Bina Karya</t>
  </si>
  <si>
    <t>25.000.000</t>
  </si>
  <si>
    <t>DINAS PERUMAHAN DAN KAWASAN PERMUKIMAN</t>
  </si>
  <si>
    <t>RTLH (dinas perkim)</t>
  </si>
  <si>
    <t>Jl. Margobawero Gg VB / Gg V/14</t>
  </si>
  <si>
    <t>Rumah Bu Bani Astuti</t>
  </si>
  <si>
    <t>Runah Suciati</t>
  </si>
  <si>
    <t>Pembuatan RTH (dinas perkim)</t>
  </si>
  <si>
    <t>Jl. Taman Praja perempatan fatur</t>
  </si>
  <si>
    <t>9.000.000</t>
  </si>
  <si>
    <t>240.000.000</t>
  </si>
  <si>
    <t>Penerangan Jalan Umum (dinas perkim)</t>
  </si>
  <si>
    <t>Titik</t>
  </si>
  <si>
    <t>Perum.Bumi Mas Blok H</t>
  </si>
  <si>
    <t>Kurang terang</t>
  </si>
  <si>
    <t>Perum.Bumi Mas Blok G</t>
  </si>
  <si>
    <t>KURANG TERANG</t>
  </si>
  <si>
    <t>Jl. Hutama Bakti</t>
  </si>
  <si>
    <t>Rumah Mbah Mijan</t>
  </si>
  <si>
    <t>rumah</t>
  </si>
  <si>
    <t>Jl. Marga Bakti</t>
  </si>
  <si>
    <t>P.Imam</t>
  </si>
  <si>
    <t>5.000.000</t>
  </si>
  <si>
    <t>Perum Bumi Mas Blok L</t>
  </si>
  <si>
    <t>kurang terang</t>
  </si>
  <si>
    <t>7.000.000</t>
  </si>
  <si>
    <t>Jl. Towiryan</t>
  </si>
  <si>
    <t>Paving Rusak</t>
  </si>
  <si>
    <t>Jl. Towangasan</t>
  </si>
  <si>
    <t>Jalan Bergelombang</t>
  </si>
  <si>
    <t>13.000.000</t>
  </si>
  <si>
    <t>Perum Bumi Mas III BLOK 7,8</t>
  </si>
  <si>
    <t>Kalau malam gelap / kurang terang</t>
  </si>
  <si>
    <t>Pemeliharaan Makam (dinas perkim)</t>
  </si>
  <si>
    <t>paket</t>
  </si>
  <si>
    <t>Jl. Towangsan, Jl. Margobawero, Jl. Mulya Bakti</t>
  </si>
  <si>
    <t>110.250.000</t>
  </si>
  <si>
    <t>Rusak sangat Parah</t>
  </si>
  <si>
    <t>52.500.000</t>
  </si>
  <si>
    <t>penerangan tidak terang</t>
  </si>
  <si>
    <t>Hibah Rehab</t>
  </si>
  <si>
    <t>Jl. Utama Karya</t>
  </si>
  <si>
    <t>Pagar Masjid Torikhul  JaNnah</t>
  </si>
  <si>
    <t>8.500.000</t>
  </si>
  <si>
    <t>Rehabilitasi dan pembangunan</t>
  </si>
  <si>
    <t>Jl. AR Saleh 01</t>
  </si>
  <si>
    <t>Lokasi SDN 02 Mojorejo Kelanjutan taman dari SMAN 1</t>
  </si>
  <si>
    <t>Vol. 0,5 x 50</t>
  </si>
  <si>
    <t>Jl. AR Saleh 01 Madiun</t>
  </si>
  <si>
    <t>Lokasi sebelah selatan sekolah SDN 02 Mojorejo</t>
  </si>
  <si>
    <t>Bila malam tidak terang</t>
  </si>
  <si>
    <t>Lampu kurang terang</t>
  </si>
  <si>
    <t>Jl. Mulya Bakti Gg 1</t>
  </si>
  <si>
    <t>Rehab Paving karena banyak yg berlubang</t>
  </si>
  <si>
    <t>10.850.000</t>
  </si>
  <si>
    <t>Jl. Salak Gg Kaca</t>
  </si>
  <si>
    <t>Rusak berat</t>
  </si>
  <si>
    <t>12.250.000</t>
  </si>
  <si>
    <t>Jl. Daya Bakti 20</t>
  </si>
  <si>
    <t>Jl. Citarum </t>
  </si>
  <si>
    <t>Jl. Citarum = 140 m (rt 21), Jl. Indragiri I = 32 m (rt 28), Jl. Serayu/Siak = 300 m (rt 39) dan jl. serayu (rt 36)</t>
  </si>
  <si>
    <t>100.975.000</t>
  </si>
  <si>
    <t>Jl. Tuntang</t>
  </si>
  <si>
    <t>Jl. Tuntang Pundan 225 m  dan Jl. Tuntang 28 B 40.5 m </t>
  </si>
  <si>
    <t>46.462.500</t>
  </si>
  <si>
    <t>Perum Mutiara Kencana dan Gading Indah</t>
  </si>
  <si>
    <t>Mutiara Kencana Rt 46 = 400 m dan Gading Indah Rt 53=160 m</t>
  </si>
  <si>
    <t>98.000.000</t>
  </si>
  <si>
    <t>Perum Griya Salak</t>
  </si>
  <si>
    <t>RTH 3 (tiga) di Perum Griya Salak</t>
  </si>
  <si>
    <t>480.000.000</t>
  </si>
  <si>
    <t>pengurukan dan Penataan Ruang Terbuka Hijau</t>
  </si>
  <si>
    <t>3.000.000.000</t>
  </si>
  <si>
    <t>Jl. Sedoro</t>
  </si>
  <si>
    <t>Penataan PKL dan Pembangunan Ruko</t>
  </si>
  <si>
    <t>Jl. Barito Rt. 05 dan Rt. 09</t>
  </si>
  <si>
    <t>RT. 05 = 3 Unit,   RT. 09 = 1 Unit,  </t>
  </si>
  <si>
    <t>Jl. Opak</t>
  </si>
  <si>
    <t>4 rumah @ 15 m2</t>
  </si>
  <si>
    <t>40.000.000</t>
  </si>
  <si>
    <t>Jl. Indragiri</t>
  </si>
  <si>
    <t>Rt 25 = 2 unit,</t>
  </si>
  <si>
    <t>35.000.000</t>
  </si>
  <si>
    <t>Jl. Citarum I</t>
  </si>
  <si>
    <t>3 titik di Jl. Citarum I</t>
  </si>
  <si>
    <t>Jl. Jambu Kembar I/7B</t>
  </si>
  <si>
    <t>Jl. Ciliwung Gg. I</t>
  </si>
  <si>
    <t>kalau malam gelap</t>
  </si>
  <si>
    <t>Jl. Kutai Kota Madiun</t>
  </si>
  <si>
    <t>Rehab dan Pembangunan Pos Pengamanan Terpadu</t>
  </si>
  <si>
    <t>Jl. Barito\'08</t>
  </si>
  <si>
    <t>1. Eko Yuswanto (15 m2)</t>
  </si>
  <si>
    <t>2. Lie Yu Yang (15 m2)</t>
  </si>
  <si>
    <t>Jl. Sukarno Hatta</t>
  </si>
  <si>
    <t>Pemelihraan Makam Mbulusari</t>
  </si>
  <si>
    <t>15.000.000</t>
  </si>
  <si>
    <t>3 Rumah @ 15 m2</t>
  </si>
  <si>
    <t>30.000.000</t>
  </si>
  <si>
    <t>1. Supangat</t>
  </si>
  <si>
    <t>2. Sirin</t>
  </si>
  <si>
    <t>Jl. Indragiri Gg. Baru</t>
  </si>
  <si>
    <t>1 unit RTLH Jl. Indragiri Gg. Baru</t>
  </si>
  <si>
    <t>Jl. Siak dan Indragiti</t>
  </si>
  <si>
    <t>@ 15 m2</t>
  </si>
  <si>
    <t>Jl. Rokan dan Serayu</t>
  </si>
  <si>
    <t>Jl. Siak</t>
  </si>
  <si>
    <t>2 titik di Jalan Brantas</t>
  </si>
  <si>
    <t>14.000.000</t>
  </si>
  <si>
    <t>Jl. Serayu Timur Gg. III</t>
  </si>
  <si>
    <t>BARU</t>
  </si>
  <si>
    <t>lama</t>
  </si>
  <si>
    <t>Jl. Serayu Barat</t>
  </si>
  <si>
    <t>meter pagar</t>
  </si>
  <si>
    <t>Jl. Serayu - Selatan Lapangan</t>
  </si>
  <si>
    <t>Pembuatan pagar pembatas TPS dengan Lapangan dan penghijauan di lingkungan lapangan </t>
  </si>
  <si>
    <t>Fasum Perum Mutiara Kencana</t>
  </si>
  <si>
    <t>48.000.000</t>
  </si>
  <si>
    <t>Perum Widodo Kencoco I</t>
  </si>
  <si>
    <t>orang</t>
  </si>
  <si>
    <t>Makam Sentono, Makam Gedong, makam sedoro</t>
  </si>
  <si>
    <t>Palaksana kebersihan makam</t>
  </si>
  <si>
    <t>72.000.000</t>
  </si>
  <si>
    <t>6 Petugas kebersihan makam</t>
  </si>
  <si>
    <t>Jl Sekolahan, Jl Sedoro, Jl Gedong</t>
  </si>
  <si>
    <t>Pengecatan pagar Makam Sentono, Sedoro, dan Gedong</t>
  </si>
  <si>
    <t>108.000.000</t>
  </si>
  <si>
    <t>volume : 2m x 300m x 2 x 3lokasi = 3600 m2</t>
  </si>
  <si>
    <t>buah</t>
  </si>
  <si>
    <t>Perum GBA</t>
  </si>
  <si>
    <t>Lampu Gantung 1 buah</t>
  </si>
  <si>
    <t>6.000.000</t>
  </si>
  <si>
    <t>Lampu Kuning Hati\" 1 buah</t>
  </si>
  <si>
    <t>Jl Koperasi</t>
  </si>
  <si>
    <t>Nama 1. Yateni</t>
  </si>
  <si>
    <t>Jl Ngebong, Jl Koperasi</t>
  </si>
  <si>
    <t>RT 08 menuju RT 13 sudah rusak</t>
  </si>
  <si>
    <t>31.500.000</t>
  </si>
  <si>
    <t>Jl Terate Gg I</t>
  </si>
  <si>
    <t>Nama 1. Yusuf Irwanto</t>
  </si>
  <si>
    <t>Nama 2. Wawan Wibisono</t>
  </si>
  <si>
    <t>Nama 3. Bayu Handoko</t>
  </si>
  <si>
    <t>Nama 4. Bayu Waskito</t>
  </si>
  <si>
    <t>Jl Terate</t>
  </si>
  <si>
    <t>Nama 1. Pak Rukimun</t>
  </si>
  <si>
    <t>Jl Taman Asri VIII</t>
  </si>
  <si>
    <t>Nama 1. Andi Prastiwan</t>
  </si>
  <si>
    <t>Nama 2. Djoni Wasono</t>
  </si>
  <si>
    <t>Jl Ngebong, Jl Ngebong Gg Harum, Jl Ngebong Gg Moden, Jl Ngebong Gg Mandiri, Jl Bhayangkara I, Jl Bhayangkara II</t>
  </si>
  <si>
    <t>Penambahan Penerangan jalan umum kondisi pada malam hari kurang terang, mencegah kriminalitas dan kenyamanan para pengguna jalan pada malam hari</t>
  </si>
  <si>
    <t>Jl PG Kanigoro, Jl Terate, Jl Sentul Gg I</t>
  </si>
  <si>
    <t>Penambahan Penerangan jalan umum kondisi pada malam hari kurang terang, \r\nmencegah kriminalitas dan kenyamanan para pengguna jalan pada malam hari</t>
  </si>
  <si>
    <t>Jl Banjarwaru Gg I, Jl Sedoro, Jl Sedoro(Makam), Jl Genen Gg Kamling</t>
  </si>
  <si>
    <t>Karena kondisi masih tanah, paving yang ada sudah rusak, meningkatkan kesehatan lingkungan (350x2m) Masuk dalam Kegiatan pavingisasi kawasan I</t>
  </si>
  <si>
    <t>122.500.000</t>
  </si>
  <si>
    <t>Jl Sentul Gg III, Jl Dawuhan Gg Musholla, Jl Sentul Gg II, Jl Koperasi Gg Suranto, Jl Koperasi Gg III, Jl Gedong Gg IV,  Jl Kapten Tendean, Jl Lori.</t>
  </si>
  <si>
    <t>Kondisi masih tanah, paving sudah rusak, meningkatkan kesehatan lingkungan (700x2m) Masuk Dalam kegiatan pavingisasi kawasan II</t>
  </si>
  <si>
    <t>258.125.000</t>
  </si>
  <si>
    <t>Jl Terate Gg Tengah, Jl Terate Gg Selatan, Jl terate Gg II, Jl Terate Gg Suratman, Jl Terate Gg Mirin, Jl Terate Gg Timan, Jl Terate, Jl</t>
  </si>
  <si>
    <t>Karena Kondisi jalan masih tanah, karena paving sudah rusak, karena untuk meningkatkan kualitas kesehatan, volume (80x3m) + (250x2m), Masuk dalam kegiatan pavingisasi kawasan III</t>
  </si>
  <si>
    <t>129.500.000</t>
  </si>
  <si>
    <t>Jl Banjarwaru Gg IV, Gg Rewel</t>
  </si>
  <si>
    <t>Nama 1. Winarti</t>
  </si>
  <si>
    <t>Nama 2. Juwana</t>
  </si>
  <si>
    <t>Jl Sedoro Gg I dan Jl Sedoro</t>
  </si>
  <si>
    <t>Nama 1. Sartinem</t>
  </si>
  <si>
    <t>Nama 2. Sriatun</t>
  </si>
  <si>
    <t>Nama 3 suparni</t>
  </si>
  <si>
    <t>Nama 4 Sukadi</t>
  </si>
  <si>
    <t>Nama 5 Bu Sartinem</t>
  </si>
  <si>
    <t>Nama 6 Bu Sriyatun</t>
  </si>
  <si>
    <t>Nama 7 Pak Sukadi</t>
  </si>
  <si>
    <t>Nama 1. Bapak Wahjono</t>
  </si>
  <si>
    <t>Nama 2. Bapak Sukarmin</t>
  </si>
  <si>
    <t>Jl Sentul</t>
  </si>
  <si>
    <t>Nama 1. Bu Miadi</t>
  </si>
  <si>
    <t>Nama 2 Ibu Saminem</t>
  </si>
  <si>
    <t>Jl Ngebong</t>
  </si>
  <si>
    <t>Nama 1. Bapak Gi Pranoto</t>
  </si>
  <si>
    <t>Nama 2. Bapak Sabar</t>
  </si>
  <si>
    <t>Nama 3. Ibu Jumariah</t>
  </si>
  <si>
    <t>Nama 1. Ibu Lilis Purwati</t>
  </si>
  <si>
    <t>Nama 2. Ibu Sumarsih</t>
  </si>
  <si>
    <t>Nama Bapak Rukimin</t>
  </si>
  <si>
    <t>Nama Bapak Samiono</t>
  </si>
  <si>
    <t>Nama Coni Nuraida</t>
  </si>
  <si>
    <t>Jl Sedoro (Bengkok)</t>
  </si>
  <si>
    <t>Pembuatan RTH, Jogging track, Terapi, taman, mainan anak-anak, sarana olahraga lainnya (menambah prosentase RTH Kota Madiun), Meningkatkan kesehatan, meningkatkan perekonomian di kelurahan Banjarejo</t>
  </si>
  <si>
    <t>6.600.000.000</t>
  </si>
  <si>
    <t>Jl Sedoro Gg I dan Jl Sedoro.</t>
  </si>
  <si>
    <t>Nama 1. Ibu Sartinem</t>
  </si>
  <si>
    <t>Nama 2. Ibu Mariyem</t>
  </si>
  <si>
    <t>Nama 3. Bapak Ansori</t>
  </si>
  <si>
    <t>Jl Sentul dan Jl Sentul Gang IV, Jl Banjarwaru</t>
  </si>
  <si>
    <t>Nama Penerima RTLH</t>
  </si>
  <si>
    <t>- Bapak Langgeng Subandrio</t>
  </si>
  <si>
    <t>- Ibu Suratun</t>
  </si>
  <si>
    <t>- Bapak Suyatin</t>
  </si>
  <si>
    <t>Jl Ngebong Gg Moden dan Jl Ngebong Gg Harum</t>
  </si>
  <si>
    <t>Nama 1. Bapak Gito</t>
  </si>
  <si>
    <t>Nama 2. Bapak Gi Pranoto</t>
  </si>
  <si>
    <t>Nama 1. Pak Suyanto</t>
  </si>
  <si>
    <t>Nama 2. Almh mbah Katiyem</t>
  </si>
  <si>
    <t>Nama 3. Pak Waluyo</t>
  </si>
  <si>
    <t>Nama 4. Pak Tarzim</t>
  </si>
  <si>
    <t>Nama 5. Pak Dwi Sugianto</t>
  </si>
  <si>
    <t>Jl. cokrobasonto </t>
  </si>
  <si>
    <t>pembuatan lapangan, pemasangan Lampu, RTH, Pengurukan, MCK</t>
  </si>
  <si>
    <t>5.000.000.000</t>
  </si>
  <si>
    <t>Jl Sendang GG II</t>
  </si>
  <si>
    <t>JL.Sendang GG III</t>
  </si>
  <si>
    <t>Rumah Paeran</t>
  </si>
  <si>
    <t>Jl Sendang GG III</t>
  </si>
  <si>
    <t>Rumah Sumarsono</t>
  </si>
  <si>
    <t>Jl Sendang GGi I</t>
  </si>
  <si>
    <t>wilayah :</t>
  </si>
  <si>
    <t>jalan terlihat gelap dimalam hari</t>
  </si>
  <si>
    <t>MCK</t>
  </si>
  <si>
    <t>3.870.000</t>
  </si>
  <si>
    <t>Belum mempunyai jamban</t>
  </si>
  <si>
    <t>55.000.000</t>
  </si>
  <si>
    <t>Kondisi rumah keadaan rusak</t>
  </si>
  <si>
    <t>120.000.000</t>
  </si>
  <si>
    <t>Jl. Gegono Manis, Jl. Endah Manis II, JL Ardi Manis I, Jl. Suryo Manis IVA, Jl. Kartika Manis I,II, JL. Bawono Manis III,V, Jl. Gegono Manis IA, Jl. Kerto Manis, Mego Manis Timur, Jl. Endah Manis I,IA, Jl. Darmo Manis II, IIA, IIB, Jl. Indra Manis III</t>
  </si>
  <si>
    <t>RT25,24,35,28,37,32,30,34,23,21,26 RW 7,7,9,8,9,8,8,9,7.7,8 Zona I</t>
  </si>
  <si>
    <t>357.350.000</t>
  </si>
  <si>
    <t>Jl. Sanggar Manis I-B,I-D RT 52 RW 12, Jl.Tumpak Manis I-A/1 RT 43 RW 11, Jl. Gubug Manis I RT 38 RW 12, Jl. Depok Manis, Jl. Depok Manis I RT 53 RW 12, Jl. Graha Manis I, II, Jl. Wisma Manis II RT 47 RW 12, Jl. Tumpak Manis (lapangan) RT 40 RW 11</t>
  </si>
  <si>
    <t>177.450.000</t>
  </si>
  <si>
    <t>Jl.Tanjung Manis VIII, XI RT 8 RW 3, Jl. Pucang Wangi Gg Tengah RT13 RW5, Jl.Pucang Jaya II RT12 RW4, Jl. Pucang Sari III (depan pos kamling) RT 15 RW5, Jl.Tanjung Raya IV RT16 RW 5 Jl.Tanjung Raya II RT10 RW4, Jl. Tanjung Manis Gg Listrik RT9 RW3</t>
  </si>
  <si>
    <t>140.350.000</t>
  </si>
  <si>
    <t>Jl. Pagu Indah Gg RT 1 RW 1, Jl. Janur Sari III, IV, Jl. Janur Sari Gg Buntu sepanjang plengsengan RT 4 RW 2, Jl. Pacar Sari (samping pos kamling) RT 20 RW 6, Jl. Pacar Manis II RT 19 RW 6, Jl. Tanjung Raya Gg Buntu RT 17 RW 6</t>
  </si>
  <si>
    <t>186.200.000</t>
  </si>
  <si>
    <t>Jl. Pucang Baru Gg TK </t>
  </si>
  <si>
    <t>Belum punya jamban</t>
  </si>
  <si>
    <t>Jl. Graha Manis, Jll. Kelapa Manis (samping SD)</t>
  </si>
  <si>
    <t>Lapangan RT 47</t>
  </si>
  <si>
    <t>Jl. Kartika Manis</t>
  </si>
  <si>
    <t>Tanah ek bengkok</t>
  </si>
  <si>
    <t>10.000.000.000</t>
  </si>
  <si>
    <t>Jl. Kapten Saputro</t>
  </si>
  <si>
    <t>Supaya tidak becek bila untuk kegiatan warga</t>
  </si>
  <si>
    <t>17.500.000</t>
  </si>
  <si>
    <t>Jl. Mangga Gg. VII</t>
  </si>
  <si>
    <t>Jika hujan jalanan becek</t>
  </si>
  <si>
    <t>Jl. Mangga Gg.17</t>
  </si>
  <si>
    <t>Jalan sudah rusak</t>
  </si>
  <si>
    <t>7.875.000</t>
  </si>
  <si>
    <t>Jl. Praka Tambi Utara</t>
  </si>
  <si>
    <t>Kondisi belum ada pavingnya dan ditumbuhi rumput yang tinggi</t>
  </si>
  <si>
    <t>13.125.000</t>
  </si>
  <si>
    <t>Jl. Seram Samping Musholla Hidayatulloh</t>
  </si>
  <si>
    <t>Bila Hujan air sering menggenang</t>
  </si>
  <si>
    <t>Gg. Jambe</t>
  </si>
  <si>
    <t>Jalanan masih tanah</t>
  </si>
  <si>
    <t>43.750.000</t>
  </si>
  <si>
    <t>kondisi jalan belum dipaving</t>
  </si>
  <si>
    <t>Jl. Durian</t>
  </si>
  <si>
    <t>Jalan rabatan lama sudah rusak</t>
  </si>
  <si>
    <t>Jl. P. Sudirman Gg. Timur Pasar Besar</t>
  </si>
  <si>
    <t>26.250.000</t>
  </si>
  <si>
    <t>Jl. Cokroaminoto Gg. Tanjung</t>
  </si>
  <si>
    <t>jalan paving lama sudah rusak</t>
  </si>
  <si>
    <t>1.750.000</t>
  </si>
  <si>
    <t>Jl. Mangga dan Pringgodani</t>
  </si>
  <si>
    <t>jalanan sudah rusak</t>
  </si>
  <si>
    <t>Jl. Cokroaminoto</t>
  </si>
  <si>
    <t>kalau hujan jalanan becek</t>
  </si>
  <si>
    <t>Nama Tempat-tempat yang perlu penerangan :</t>
  </si>
  <si>
    <t>56.000.000.000</t>
  </si>
  <si>
    <t>Setiap malam jalan kampung gelap gulita/kurang terang</t>
  </si>
  <si>
    <t>Jl. Mangga Gg.I</t>
  </si>
  <si>
    <t>keadaan jalan masih tanah</t>
  </si>
  <si>
    <t>10.500.000</t>
  </si>
  <si>
    <t>Paving lama sudah banyak yang rusak</t>
  </si>
  <si>
    <t>jalan masih tanah</t>
  </si>
  <si>
    <t>6.125.000</t>
  </si>
  <si>
    <t>Makam Gulun (Jl. Gulun)</t>
  </si>
  <si>
    <t>Usulan terdiri dari :</t>
  </si>
  <si>
    <t>1.  Perbaikan pagar</t>
  </si>
  <si>
    <t>2.  Pengecatan Pagar</t>
  </si>
  <si>
    <t>3.  MCK</t>
  </si>
  <si>
    <t>4.  PJU</t>
  </si>
  <si>
    <t>5.  Pemapingan Jalan</t>
  </si>
  <si>
    <t>Jl. Wuni belakang</t>
  </si>
  <si>
    <t>jalan lama sudah rusak</t>
  </si>
  <si>
    <t>49.700.000</t>
  </si>
  <si>
    <t>karena jalan sudah rusak berat</t>
  </si>
  <si>
    <t>4.375.000</t>
  </si>
  <si>
    <t>Jalanan sudah rusak</t>
  </si>
  <si>
    <t>87.500.000</t>
  </si>
  <si>
    <t>jalan sudah tidak normal, banyak yang rusak</t>
  </si>
  <si>
    <t>Jalan Puntuk No. 3</t>
  </si>
  <si>
    <t>Nama-nama yang diajukan :</t>
  </si>
  <si>
    <t>110.000.000</t>
  </si>
  <si>
    <t>Jl. Kapten. Wiratno dan Waluyo Supadmo</t>
  </si>
  <si>
    <t>Jalan Mangga GG V</t>
  </si>
  <si>
    <t>Nama-nama yang diusulkan :</t>
  </si>
  <si>
    <t>Jl. Iswahyudi</t>
  </si>
  <si>
    <t>Kondisi yang lama sudah rusak (maksudnya Paving yang ada dibahu jalan)</t>
  </si>
  <si>
    <t>lokasi</t>
  </si>
  <si>
    <t>Jl. Adi Sucipto</t>
  </si>
  <si>
    <t>Jika dibuat RTH, tempat didekatnya supaya tidak kumuh</t>
  </si>
  <si>
    <t>Jl. Wiryo Kusumo</t>
  </si>
  <si>
    <t>Pemeliharaan /kebersihan Jalan/ Taman/ Lapangan/ MCK</t>
  </si>
  <si>
    <t>penempatan PKL</t>
  </si>
  <si>
    <t>Lapangan Gulu Madiun Jl. Kapten Saputro</t>
  </si>
  <si>
    <t>PKL dilapangan masih belum tertata rapi</t>
  </si>
  <si>
    <t>Jl. Jambu Gg.Bintang</t>
  </si>
  <si>
    <t>jalan sudah rusak</t>
  </si>
  <si>
    <t>Jl. H. Sastranegara</t>
  </si>
  <si>
    <t>Jalanan sudah mulai rusak</t>
  </si>
  <si>
    <t>Jl. Pasopati (penataan lapangan Ngebrak)</t>
  </si>
  <si>
    <t>Penataan Lapangan</t>
  </si>
  <si>
    <t>Lapangan josenan (sebelah utara kelurahan josenan)</t>
  </si>
  <si>
    <t>Joging track, Sentra PKL, Lampu, MCK, </t>
  </si>
  <si>
    <t>Jl. Kalimosodo sebelah Perum Puri arta</t>
  </si>
  <si>
    <t>Lampu makam, MCK, Pagar  Makam </t>
  </si>
  <si>
    <t>184.750.000</t>
  </si>
  <si>
    <t>Jl. Sukoyono Gg. Gereja dang Gg II</t>
  </si>
  <si>
    <t>35.525.000</t>
  </si>
  <si>
    <t>Lampu makam Jl. Cokrobasonto RT 22</t>
  </si>
  <si>
    <t>Jl. Cokrobasonto Gg Makam</t>
  </si>
  <si>
    <t>Jl. Tunggul nogo</t>
  </si>
  <si>
    <t>Jl. Tilamu Upih Gg I, II, IV, VI dan VIII</t>
  </si>
  <si>
    <t>135.275.000</t>
  </si>
  <si>
    <t>Jl. Cokrobasonto , Jl. Tilamsari dan Jl. Tilamupih</t>
  </si>
  <si>
    <t>Penerangan Jalan Umum sepanjang Jalan Cokrobasonto, Jl. Tilamsari dan Tilamupih (23 titik)</t>
  </si>
  <si>
    <t>161.000.000</t>
  </si>
  <si>
    <t>Jl. Pasopati Gg II dan III</t>
  </si>
  <si>
    <t>Jl. Condong campur</t>
  </si>
  <si>
    <t>RTLH atas nama SARBINI dan SURADJI</t>
  </si>
  <si>
    <t>Jl. Sukoyono</t>
  </si>
  <si>
    <t>RTLH atas nama TRIMO</t>
  </si>
  <si>
    <t>RTLH atas nama PONIYEM</t>
  </si>
  <si>
    <t>RTLH atas nama DJAIMAN</t>
  </si>
  <si>
    <t>Jl. Sengkelat</t>
  </si>
  <si>
    <t>RTLH atas nama MARMI dan SUHARTO</t>
  </si>
  <si>
    <t>Wilayah Kelurahan Josenan</t>
  </si>
  <si>
    <t>Penerangan Jalan Umum</t>
  </si>
  <si>
    <t>jl. Condong Campur</t>
  </si>
  <si>
    <t>RTLH atas nama KASIRIN</t>
  </si>
  <si>
    <t>Jl. Cokrobasonto 28</t>
  </si>
  <si>
    <t>RTLH atas nama JOKO SANTOSO</t>
  </si>
  <si>
    <t>RTLH atas nama ISMONO</t>
  </si>
  <si>
    <t>Jambanisasi atas nama SLAMET</t>
  </si>
  <si>
    <t>Jambanisasi atas nama BENNIE SURYO DARJITO</t>
  </si>
  <si>
    <t>Jambanisasi atas nama SITI LATIFAH</t>
  </si>
  <si>
    <t>Jl.Nogososro</t>
  </si>
  <si>
    <t>Jambanisasi atas nama PRAMONO</t>
  </si>
  <si>
    <t>Jl. Sukoyono Gg II</t>
  </si>
  <si>
    <t>Jambanisasi atas nama SUPARTONO</t>
  </si>
  <si>
    <t>Jambanisasi atas nama ROCHMADI</t>
  </si>
  <si>
    <t>Jl. Tilam Sari</t>
  </si>
  <si>
    <t>Jambanisasi atas nama RIAMAN</t>
  </si>
  <si>
    <t>Jambanisasi atas nama AGUS TRIYONO</t>
  </si>
  <si>
    <t>Jl. Kalimosodo gg IV</t>
  </si>
  <si>
    <t>Jambanisasi atas nama SIMI dan KASRI</t>
  </si>
  <si>
    <t>JL.Kucur</t>
  </si>
  <si>
    <t>untuk kelncaran lalu lintas/jalan masih tanah</t>
  </si>
  <si>
    <t>157.500.000</t>
  </si>
  <si>
    <t>THD Jl.Soekarno Hattab rt.28 rt.004</t>
  </si>
  <si>
    <t>penataan pkl,PEMBANGUNN MCKk di sekitar LAPANGAN THD</t>
  </si>
  <si>
    <t>2.000.000.000</t>
  </si>
  <si>
    <t>Jl.Mangkuprajan/VASUM PEMKOT</t>
  </si>
  <si>
    <t>Pembangunan taman Klinik Tumbuh anak di Vasum pemkot ,lokasi dekat Lapangan THD</t>
  </si>
  <si>
    <t>seluruh makam di Kelurahan Demangan</t>
  </si>
  <si>
    <t>pembuatan rumah pandoso/cungkup makam se kelurahan demangan</t>
  </si>
  <si>
    <t>makam se kelurahan demangan</t>
  </si>
  <si>
    <t>batuan honorarium Juru kunci makam @rp.1.000.000x14=14.000.000=168.000.000</t>
  </si>
  <si>
    <t>Jl.Soekarno hatta</t>
  </si>
  <si>
    <t>bantuan satgas kebersihan di sektar Taman hijau demangan (THD)@1.000.000X3=3.000.000X12=36000000</t>
  </si>
  <si>
    <t>36.000.000</t>
  </si>
  <si>
    <t>Makam se Kel.Demangan</t>
  </si>
  <si>
    <t>pemasangan PDAM Makam se Kel.Demangan @1.000.000 X14=14.000.000</t>
  </si>
  <si>
    <t>makam bedrek,makm ndoro patih,makam jowo,sukocino,sepung,kepel,kecik,dowo1,doo2,doo3,dolanan</t>
  </si>
  <si>
    <t>rehab/pembangunan pagar makam se kel.demangan</t>
  </si>
  <si>
    <t>4.002.650.000</t>
  </si>
  <si>
    <t>SE KELURAHAN DEMANGAN</t>
  </si>
  <si>
    <t>di Lokasi Pondok Pesantren Mujadadiyah  MCK Plus</t>
  </si>
  <si>
    <t>@210.000.000</t>
  </si>
  <si>
    <t>730.000.000</t>
  </si>
  <si>
    <t>JL.Setinggil gg.barokah PAVINGISASI ZONA 1</t>
  </si>
  <si>
    <t>PAVINGISASI ZONA 1</t>
  </si>
  <si>
    <t>654.675.000</t>
  </si>
  <si>
    <t>RT.01=1X100=100X@175.000=17.500.000 jl.Setinggil gg.Barokah</t>
  </si>
  <si>
    <t>RT.01=1X44=44X@175.000=7.700.000 jl.H.M.NOOR</t>
  </si>
  <si>
    <t>RT.01=1X60=60X@175.000=10.500.000 jl.H.M.NOOR gg.I</t>
  </si>
  <si>
    <t>RT.01=1X30=30X@175.000=5.250.000 jl.H.M.NOOR gg.II</t>
  </si>
  <si>
    <t>RT.01=1X20=20X@175.000=3.500.000 jl.H.M.NOOR gg.V</t>
  </si>
  <si>
    <t>RT.02=2X100=200X@175.000=35.000.000 jl.Setinggil gg.Sablah</t>
  </si>
  <si>
    <t>RT.04=2X150=300X@175.000=52.500.000 jl.Setinggil gg.Kolam pancing</t>
  </si>
  <si>
    <t>RT.06=2X50=100X@175.000=17.500.000 jl.Nitikusumo masuk gg.timur</t>
  </si>
  <si>
    <t>RT.06=1X60=100X@175.000=10.500.000 jl.Nitikusumo masuk gg.barat</t>
  </si>
  <si>
    <t>RT.06=1X87=100X@175.000=15.225.000 jl.Nitikusumo masuk gg.seltan</t>
  </si>
  <si>
    <t>RT.09=1,5X30=45X@175.000=7.875.000 jl.Nitinegoro gg.Wiyono</t>
  </si>
  <si>
    <t>RT.09=1,5X40=60X@175.000=10.500.000 jl.Nitinegoro gg.Tono</t>
  </si>
  <si>
    <t>RT.09=2X40=80X@175.000=14.000.000 jl.Nitinegoro gg.Jumadi</t>
  </si>
  <si>
    <t>RT.09=2x50=100X@175.000=17.500.000 jl.Nitinegoro gg.Gimin</t>
  </si>
  <si>
    <t>RT.09=2x50=100X@175.000=17.500.000 jl.Nitinegoro gg.dedi</t>
  </si>
  <si>
    <t>RT.10=4x245=980X@175.000=171.500.000 jl.Mangkujayan gg.Lestari CS</t>
  </si>
  <si>
    <t>RT.26=1X125=125X@175.000=21.875.000 jl.Setinggil gg.sablah</t>
  </si>
  <si>
    <t>RT.30=1x100=100X@175.000=17.500.000 jl.Pasopati gg.I</t>
  </si>
  <si>
    <t>RT.31=3X116=348X@175.000=60.900.000 jl.Setinggil gg.salam</t>
  </si>
  <si>
    <t>RT.31=3X116=348X@175.000=60.900.000 jl.Setinggil gg.puput</t>
  </si>
  <si>
    <t>RT.31=2x75=150x@175.000=26.250.000 jl.Setinggil gg.singojario</t>
  </si>
  <si>
    <t>RT.32=4X50=200X@175.000=35.000.000 jl.Setinggil gg.Gereja</t>
  </si>
  <si>
    <t>RT.32=2x50=100X@175.000=17.500.000 jl.Setinggil gg.sastro dimun</t>
  </si>
  <si>
    <t>JL.nitinegoro</t>
  </si>
  <si>
    <t>RT.6 RW.2 =9 TITIK 9X7000000=63000000</t>
  </si>
  <si>
    <t>RT.9 RW.4= 7 Titik 7x7000000=49000000</t>
  </si>
  <si>
    <t>RT.11 RW.4=4 titik 4x7000000=28000000</t>
  </si>
  <si>
    <t>RT.13 rw.5=5 titik 5x7000000=35000000</t>
  </si>
  <si>
    <t>RT.15 RW,6=2 titik 2x7000000=14000000</t>
  </si>
  <si>
    <t>RT.16 RW.6=6 titik 6x7000000=42000000</t>
  </si>
  <si>
    <t>RT.17 RW.07=10 tITIK 10X7000000=70000000</t>
  </si>
  <si>
    <t>RT.19 RW.08=5 tITIK 15X7000000=35000000</t>
  </si>
  <si>
    <t> RT.25 RW.07=1 tITIK 1X7000000=7000000</t>
  </si>
  <si>
    <t>RT.30 RW.01=3 tITIK 3X7000000=21000000</t>
  </si>
  <si>
    <t>RT.32 RW10=4 tITIK 4X7000000=28000000</t>
  </si>
  <si>
    <t>RT.34 RW.8=10tITIK 10X7000000=70000000</t>
  </si>
  <si>
    <t>PJU MAKAM 14 titik 14x7000000=98000000 se kelurahan demangan</t>
  </si>
  <si>
    <t>PAVINGINGISASI ZONA 2</t>
  </si>
  <si>
    <t>470.750.000</t>
  </si>
  <si>
    <t>RT.07=2X95=190MX@175.000=33.250.000 Jl.Swolobumi gg.Lanjar</t>
  </si>
  <si>
    <t>RT.07=1,5x80=120MX@175.000=21.000.000 Jl.Swolobumi gg.Setiawan</t>
  </si>
  <si>
    <t>RT.07=2,5X192=480MX@175.000=84.000.000 Jl.Swolobumi gg.Setiyaji</t>
  </si>
  <si>
    <t>RT.08=1,5x100=150MX@175.000=26.250.000 Jl.Swolobumi gg.Kunti blk mushola</t>
  </si>
  <si>
    <t>RT.08=1,5x100=150MX@175.000=26.250.000 Jl.Swolobumi gg.Masjid</t>
  </si>
  <si>
    <t>RT.15=1x60=60MX@175.000=10.500.000 Jl.Ponorogo gg.mente</t>
  </si>
  <si>
    <t>RT.15=1x60=60MX@175.000=10.500.000 Jl.Ponorogo gg.Kembang api</t>
  </si>
  <si>
    <t>RT.16=2x50=100MX@175.000=17.500.000 Jl.Nitikusumo gg.Bejo</t>
  </si>
  <si>
    <t>RT.16=2x40=80MX@175.000=14.000.000 Jl.Nitikusumo gg.Kadir</t>
  </si>
  <si>
    <t>RT.17=2x75=150MX@175.000=26.250.000 Jl.Jatisiwur gg.Maksum</t>
  </si>
  <si>
    <t>RT.17=3x100=300MX@175.000=52.500.000 Jl.Jatisiwur gg.punden</t>
  </si>
  <si>
    <t>RT.17=2x50=100MX@175.000=17.500.000 Jl.Jatisiwur gg.masjid</t>
  </si>
  <si>
    <t>RT.18=4x75=300MX@175.000=52.500.000 Jl.Jatisiwur gg.bengkel</t>
  </si>
  <si>
    <t>RT.19=2x150=300MX@175.000=52.500.000 Jl.ponorogo gg,menuju makam kepel</t>
  </si>
  <si>
    <t>RT.19=2x50=100MX@175.000=17.500.000 Jl.Jatisiwur gg.sholeh</t>
  </si>
  <si>
    <t>RT.25=2x25=50MX@175.000=8.750.000 Jl.Jatisiwur gg.Maksum</t>
  </si>
  <si>
    <t>RT.25=2,5x30=75MX@175.000=13.125.000 Jl.Jatisiwur gg.Tumirin</t>
  </si>
  <si>
    <t>PAVINGISASI ZONA 3</t>
  </si>
  <si>
    <t>646.275.000</t>
  </si>
  <si>
    <t>RT.011=2X75=150X@175.000=26.250.000 jl.Poncowatigg.sengani</t>
  </si>
  <si>
    <t>RT.12=2x95=188X@175.000=32.900.000 jl.Galuan gg.Tengah</t>
  </si>
  <si>
    <t>RT.12=2x60=120X@175.000=21.000.000 jl.Galuan gg.Mushola</t>
  </si>
  <si>
    <t>RT.12=1,5x40=60X@175.000=10.500.000 jl.Galuan gg.Timur</t>
  </si>
  <si>
    <t>RT.13=3x100=300X@175.000=52.500.000 jl.Soekarno Hatta gg.Panji</t>
  </si>
  <si>
    <t>RT.20=2,5x100=250X@175.000=43.750.000 jl.AlangALANG gg.I</t>
  </si>
  <si>
    <t>RT.20=2x25=50X@175.000=8.750.000 jl.Alang alang gg.Citro</t>
  </si>
  <si>
    <t>RT.20=2x25=50X@175.000=8.750.000 jl.Alang alang gg.Sumantri</t>
  </si>
  <si>
    <t>RT.20=2x50=100X@175.000=17.500.000 jl.Alang alang gg.Makam</t>
  </si>
  <si>
    <t>RT.22=1x125=125x@175.000=21.875.000 jl.Kapten Tendean gg.Mushola</t>
  </si>
  <si>
    <t>RT.23=2x60=120X@175.000=21.000.000jl.Kapten Tendean gg.Kunto</t>
  </si>
  <si>
    <t>RT.23=2x45=90X@175.000=15.750.000 jl.Kapten Tendean gg.Laba laba</t>
  </si>
  <si>
    <t>RT.24=4x375=1500X@175.000=262.500.000 jl.Pulo</t>
  </si>
  <si>
    <t>RT.27=2x100=200X@175.000=35.000.000 jl.Kucur gg.Mushola</t>
  </si>
  <si>
    <t>RT.33=2x75=150X@175.000=26.250.000 jl.Poncowati gg.Kokok pujiaida</t>
  </si>
  <si>
    <t>RT.35=2x120=240X@175.000=42.000.000 jl.Alang alang gg.Mantri</t>
  </si>
  <si>
    <t>Tenaga Kebersihan :</t>
  </si>
  <si>
    <t>Jl. Ciliwung Gg. Lapangan</t>
  </si>
  <si>
    <t>RTH di sebelah selatan Lapangan Taman</t>
  </si>
  <si>
    <t>Jl. Pringgondani Gg. I/31</t>
  </si>
  <si>
    <t>RTLH sebanyak 72 rumah x Rp. 10.000.000 = Rp. 720.000.000</t>
  </si>
  <si>
    <t>740.000.000</t>
  </si>
  <si>
    <t>Jl. Kemiri Gg. III No. 63</t>
  </si>
  <si>
    <t>Jambanisasi sebanyak 32 rumah x Rp. 5.000.000 = Rp. 160.000.000</t>
  </si>
  <si>
    <t>165.000.000</t>
  </si>
  <si>
    <t>Jl. Asahan </t>
  </si>
  <si>
    <t>Pemeliharaan Makam Taman Jl. Asahan RT. 21 RW. 07 meliputi :</t>
  </si>
  <si>
    <t>1.240.905.400</t>
  </si>
  <si>
    <t>Pemeliharaan makam Jl. Ciliwung RT. 40 RW. 02 meliputi :</t>
  </si>
  <si>
    <t>373.270.520</t>
  </si>
  <si>
    <t>RTH, di Jl. Kemiri Depan SDN 01 Taman yang meliputi taman dan paving</t>
  </si>
  <si>
    <t>90.000.000</t>
  </si>
  <si>
    <t>Jl. Pringgondani GG. III - Jl. Pepaya- Jl. Kuweni - Jl. Kapten Saputro Gg. III - Jl. Kemiri Gg. I - Jl. Jati Kembar Gg. Buntu - Jl. Kuweni Gg - Jl. Sarean (Poskamling) - Jl. Sarean - Jl. Semangka Gg. Kebarat</t>
  </si>
  <si>
    <t>256.812.500</t>
  </si>
  <si>
    <t>Jl. Pesanggrahan VII C Gg. Timur - Jl. Salak Barat III</t>
  </si>
  <si>
    <t>39.725.000</t>
  </si>
  <si>
    <t>Jl. Kapuas Gg. Mushola - Jl. Sarean Gg - Jl. Kapuas Gg. I - Jl. Kapuas Gg. II - Jl. Kapuas Gg. III - Jl. Kapuas Gg. - Jl. Sambi Jajar Gg. Kalideres - Jl. Sambijajar No. 25 Kebelakang - Jl. Kampar 17 Kebelakang </t>
  </si>
  <si>
    <t>126.490.000</t>
  </si>
  <si>
    <t>Jl. Kampar Timur - Jl. Ciliwung Gg. VII - Jl. Kampar IV (Mushola) - Jl. Kampar Gg. III, Jl. Ciliwung - Jl. Kampar Gg. Buntu - Jl. Ciliwung Gg. II - Gang Tembus Tuntang, Ciliwung VIII - Jl. Tuntang No. 6 - Jl. Ciliwung Gg. X Ke Selatan</t>
  </si>
  <si>
    <t>137.725.000</t>
  </si>
  <si>
    <t>Pemeliharaan MCK Komunal di Jl. Ciliwung Gg. Lapangan sebanyak 3 buah x Rp. 5.000.000 = Rp. 15.000.000</t>
  </si>
  <si>
    <t>OPD Penanggungjawab : DINAS LINGKUNGAN HIDUP,</t>
  </si>
  <si>
    <t>Sarana dan Prasarana Persampahan (dlh)</t>
  </si>
  <si>
    <t>Filter sampah di TPS</t>
  </si>
  <si>
    <t>3.000.000</t>
  </si>
  <si>
    <t>DINAS LINGKUNGAN HIDUP</t>
  </si>
  <si>
    <t>Bantuan Gerobak Sampah (dlh)</t>
  </si>
  <si>
    <t>Asrama TNI AD</t>
  </si>
  <si>
    <t>Gerobak sampah yang terbuat dari besi</t>
  </si>
  <si>
    <t>Jl. Margobawero Gg I</t>
  </si>
  <si>
    <t>gerobak sampah terbuat dari besi</t>
  </si>
  <si>
    <t>Jl, MT Haryono</t>
  </si>
  <si>
    <t>gerobak sampah dari besi</t>
  </si>
  <si>
    <t>45.000.000</t>
  </si>
  <si>
    <t>Rt. 56 Rw.13 Perum Bumi Mas I</t>
  </si>
  <si>
    <t>Sepeda motor pengangkut Sampah</t>
  </si>
  <si>
    <t>Jl. Margobawero Raya</t>
  </si>
  <si>
    <t>Blower / Filter TPS untuk memfilter bau sampah</t>
  </si>
  <si>
    <t>Hibah Peralatan dan Perlengkapan</t>
  </si>
  <si>
    <t>tempat sampah bahan karet </t>
  </si>
  <si>
    <t>2.000.000</t>
  </si>
  <si>
    <t>Lapangan Mojorejo</t>
  </si>
  <si>
    <t>belum ada gerobak sampah / fasilitas untuk PKL</t>
  </si>
  <si>
    <t>Jl. Barito</t>
  </si>
  <si>
    <t>Tempat sampah dari karet / ban</t>
  </si>
  <si>
    <t>Jl. Serayu</t>
  </si>
  <si>
    <t>Bak Sampah dari karet / ban :</t>
  </si>
  <si>
    <t>Gg. I = 40 bh, Gg III = 40  bh, Gg V = 40 bh Gg VII = 40 bh, Gg IX = 40 bh, Gg XI = 40, dan Gg XIII = 40 bh</t>
  </si>
  <si>
    <t>SD Negeri Pandean II Jl. Serayu</t>
  </si>
  <si>
    <t>SDN Pandean II</t>
  </si>
  <si>
    <t>Untuk penimbangan di Bank Sampah</t>
  </si>
  <si>
    <t>Jl. Panorama Wilis</t>
  </si>
  <si>
    <t>Bantuan Tempat Sampah dari karet / ban</t>
  </si>
  <si>
    <t>Untuk kebersihan di jalan Taman Praja dan sekitarnya</t>
  </si>
  <si>
    <t>18.000.000</t>
  </si>
  <si>
    <t>TPS Pandean</t>
  </si>
  <si>
    <t>Sepeda Motor Sampah</t>
  </si>
  <si>
    <t>Jl. Citarum Gang I</t>
  </si>
  <si>
    <t>Gerobak sudah rusak</t>
  </si>
  <si>
    <t>Jl. Serayu Timur XI</t>
  </si>
  <si>
    <t>Penataan TPS pembuatan atap kerangka baja ringan</t>
  </si>
  <si>
    <t>Tempat sampah terpisah 4 buah</t>
  </si>
  <si>
    <t>4.000.000</t>
  </si>
  <si>
    <t>Pembangunan sumur resapan dan biopori (dlh)</t>
  </si>
  <si>
    <t>biopori</t>
  </si>
  <si>
    <t>Jl Ngebong, Jl Ngebong Gg Harum, Jl Ngebong Gg Moden, Jl Ngebong Gg Mandiri</t>
  </si>
  <si>
    <t>pembuatan sumur resapan untuk menampung selokan yang tidak mampu menahan air hujan</t>
  </si>
  <si>
    <t>60.100.000</t>
  </si>
  <si>
    <t>Jl Banjar Manis, Jl Kampung Baru, Jl Ngebong</t>
  </si>
  <si>
    <t>untuk membantu volume air di selokan saat hujan lebat</t>
  </si>
  <si>
    <t>45.075.000</t>
  </si>
  <si>
    <t>kendaraan</t>
  </si>
  <si>
    <t>Jl Sekolahan Kantor Kelurahan Banjarejo</t>
  </si>
  <si>
    <t>1 Unit Kendaraan Roda 3 untuk sarana kendaraan pembuang sampah</t>
  </si>
  <si>
    <t>JL Cokrobasonto (Masjid Firdous)</t>
  </si>
  <si>
    <t>Sewlyah Kelurahan Kuncen</t>
  </si>
  <si>
    <t>Tempat  Sampah karet</t>
  </si>
  <si>
    <t>Jl. Sendang Barat</t>
  </si>
  <si>
    <t>Rehab TPS jl. Sendang barat </t>
  </si>
  <si>
    <t>kel kuncen</t>
  </si>
  <si>
    <t>Untuk sampah</t>
  </si>
  <si>
    <t>JL MAsjid Raya (MAsjid NUr Hdayah)</t>
  </si>
  <si>
    <t>Jl MAsjid RAya ( KAntor Keluraha)</t>
  </si>
  <si>
    <t>Baru</t>
  </si>
  <si>
    <t>Motor pengangkut sampah</t>
  </si>
  <si>
    <t>Jl. Sasono Manis</t>
  </si>
  <si>
    <t>Pembuatan Tempat Pembuangan Sampah (TPS)</t>
  </si>
  <si>
    <t>RT yang belum mempunyai gerobak sampah</t>
  </si>
  <si>
    <t>Nama lingkungan yang mengajukan utk gerobak sampah :</t>
  </si>
  <si>
    <t>1.  Jl. Delima  RT/RW  12/04</t>
  </si>
  <si>
    <t>4.  Jl. Mangga  RT/RW  27/08</t>
  </si>
  <si>
    <t>8.  Jl. H. Sastranegara  RT/RW  45/14</t>
  </si>
  <si>
    <t>gerobak lama sudah rusak dan ada yang memang belum ada gerobak sampah</t>
  </si>
  <si>
    <t>di tiap kelurahan belum ada motor pengangkut sampah</t>
  </si>
  <si>
    <t>jl. Pasopati menuju lapangan ngebrak</t>
  </si>
  <si>
    <t>pembuatan Tempat Penampungan Sampah Sementara (TPS)</t>
  </si>
  <si>
    <t>180.000.000</t>
  </si>
  <si>
    <t>Jl.Cokrobasonto </t>
  </si>
  <si>
    <t>se Kelurahan Josenan</t>
  </si>
  <si>
    <t>Bantuan gerobak sampah</t>
  </si>
  <si>
    <t>27.000.000</t>
  </si>
  <si>
    <t>Mesin Pemotong Rumput</t>
  </si>
  <si>
    <t>jl,jatisiwur kel,Demangan</t>
  </si>
  <si>
    <t>sepeda montor roda 3 untuk pengangkut sampah di kel.Demangan</t>
  </si>
  <si>
    <t>Jl. Ponorogo</t>
  </si>
  <si>
    <t>pembangunan TPS baru ,karena masih minimnya jumlah tempat pembuangan Sampah di kel.demangan</t>
  </si>
  <si>
    <t>Jl. Mundu Selatan</t>
  </si>
  <si>
    <t>367.320.000</t>
  </si>
  <si>
    <t>Jl. Salak No. 61</t>
  </si>
  <si>
    <t>Kendaraan pengangkut sampah di Kelurahan</t>
  </si>
  <si>
    <t>Jl Pesanggrahan V, VI, VII</t>
  </si>
  <si>
    <t>Timbangan digital digunakan untuk kegiatan Bank Sampah di RT. 36 RW. 11</t>
  </si>
  <si>
    <t>Jl. Sambi Jajar </t>
  </si>
  <si>
    <t>Gerobak Sampah sebanyak 4 buah x Rp. 3.000.000 = Rp. 12.000.000</t>
  </si>
  <si>
    <t>Jl. Pringgondani </t>
  </si>
  <si>
    <t>Tempat Sampah Organik dan An Organik sebanyak 51 buah x Rp. 100.000 = 5.100.000</t>
  </si>
  <si>
    <t>5.100.000</t>
  </si>
  <si>
    <t>OPD Penanggungjawab : DINAS PENDIDIKAN,</t>
  </si>
  <si>
    <t>Bantuan peralatan siswa miskin (diknas)</t>
  </si>
  <si>
    <t>anak</t>
  </si>
  <si>
    <t>SD = 2 anak x 200.000 = 400.000</t>
  </si>
  <si>
    <t>DINAS PENDIDIKAN</t>
  </si>
  <si>
    <t>SMP = 1 anak x 250.000 = 250.000</t>
  </si>
  <si>
    <t>SMA = 1 anak x 300.000 = 300.000</t>
  </si>
  <si>
    <t>Jl. Setia Bakti No.6</t>
  </si>
  <si>
    <t>Lokasi SDN 01 Mojorejo</t>
  </si>
  <si>
    <t>Jl. Setia Bakti 6</t>
  </si>
  <si>
    <t>Jl. Setya Bakti 6</t>
  </si>
  <si>
    <t>Bangunan tempat parkir belakang dan depan</t>
  </si>
  <si>
    <t>Bantuan khusus siswa miskin (diknas)</t>
  </si>
  <si>
    <t>SD = Adela,  Ridho, Galuh, Alint ( 4 x 200.000=800.000)</t>
  </si>
  <si>
    <t>1.900.000</t>
  </si>
  <si>
    <t>SMP= Arif, Ayu (2 x 250.000 = 500.000)</t>
  </si>
  <si>
    <t>SMA = Faisal, Sega (2 x 300.000 = 600.000)</t>
  </si>
  <si>
    <t>Jl. Margobawero XII</t>
  </si>
  <si>
    <t>SD</t>
  </si>
  <si>
    <t>2.350.000</t>
  </si>
  <si>
    <t>JUML = 5 ANAK X 200.000 = 1.000.000</t>
  </si>
  <si>
    <t>SMP:</t>
  </si>
  <si>
    <t>JUML: 3 ANAK X 250.000 =750.000</t>
  </si>
  <si>
    <t>SMA:</t>
  </si>
  <si>
    <t>JUML: 2 ANAK X 300.000 = 600.000</t>
  </si>
  <si>
    <t>Lokasi SDN 02 Mojorejo</t>
  </si>
  <si>
    <t>Dari Rumah Dinas menjadi Mushola</t>
  </si>
  <si>
    <t>vol. 8m x 15m</t>
  </si>
  <si>
    <t>SDN 01 Mojorejo dan SDN 02 Mojorejo</t>
  </si>
  <si>
    <t>Pembangunan UKS dan isinya</t>
  </si>
  <si>
    <t>Bantuan untuk anak sekolah (SD) sejumlah 15 anak</t>
  </si>
  <si>
    <t>Bantuan anak SMP sejumlah 4 anak</t>
  </si>
  <si>
    <t>Jl. Indragiri no. 5</t>
  </si>
  <si>
    <t>Bantuan Siswa SMP an. Dwi Irfan Setiyono</t>
  </si>
  <si>
    <t>pembangunan 2 kelas dan 1 ruang UKS di SDN Pandean 2</t>
  </si>
  <si>
    <t>163.200.000</t>
  </si>
  <si>
    <t>Jl. Agus Salim</t>
  </si>
  <si>
    <t>Rehab Bangunan sekolah SMP 2 </t>
  </si>
  <si>
    <t>Jl;. Jambu Kembar</t>
  </si>
  <si>
    <t>Bantuan Peralatan Sekolah (SMP)</t>
  </si>
  <si>
    <t>Bantuan Peralatan Sekolah (SMA)</t>
  </si>
  <si>
    <t>Bantuan Peralatan Sekolah (SD) 1. Gabriel Christian 2. Refi</t>
  </si>
  <si>
    <t>Untuk SD</t>
  </si>
  <si>
    <t>untuk SMP</t>
  </si>
  <si>
    <t>Bantuan untuk SD :</t>
  </si>
  <si>
    <t>Peralatan dan perlangkapan sekolah (diknas)</t>
  </si>
  <si>
    <t>Pemasangan daun jendela + kusen UKS SMPN 10 (Rehab ventilasi)</t>
  </si>
  <si>
    <t>2.500.000</t>
  </si>
  <si>
    <t>dan pengadaan 1 buah lemari</t>
  </si>
  <si>
    <t>sarana</t>
  </si>
  <si>
    <t>Jl Sekolahan No.16 SDN Banjarejo</t>
  </si>
  <si>
    <t>Prasarana yang di butuhkan :</t>
  </si>
  <si>
    <t>Jl Banjarwaru</t>
  </si>
  <si>
    <t>Penerima SMP</t>
  </si>
  <si>
    <t>Nama 1. Alirohmi Qory Devitri</t>
  </si>
  <si>
    <t>Nama 2. Joice Fatania</t>
  </si>
  <si>
    <t>Penerima Siswa SMA</t>
  </si>
  <si>
    <t>Nama 1. Alifian Luhur Saputro</t>
  </si>
  <si>
    <t>Nama 2. Alam Randy Firmansyah</t>
  </si>
  <si>
    <t>Jl Sedoro</t>
  </si>
  <si>
    <t>Penerima Siswa SD</t>
  </si>
  <si>
    <t>1.200.000</t>
  </si>
  <si>
    <t>Nama 1. Refan</t>
  </si>
  <si>
    <t>Nama 2. Putri</t>
  </si>
  <si>
    <t>Nama 3. Dika</t>
  </si>
  <si>
    <t>Nama 4. Adam</t>
  </si>
  <si>
    <t>Nama 5. Naufal</t>
  </si>
  <si>
    <t>Nama 6. Shela</t>
  </si>
  <si>
    <t>Jl Warga Kampung Baru dan Jl Koperasi</t>
  </si>
  <si>
    <t>1.800.000</t>
  </si>
  <si>
    <t>Nama 1. Yuniar</t>
  </si>
  <si>
    <t>Nama 2. ASA</t>
  </si>
  <si>
    <t>Nama 3. Riana</t>
  </si>
  <si>
    <t>Nama 4. Ripki</t>
  </si>
  <si>
    <t>Nama 5. Rika</t>
  </si>
  <si>
    <t>Nama 6. Anas</t>
  </si>
  <si>
    <t>Nama 7. Ayu</t>
  </si>
  <si>
    <t>Nama 8. Adi</t>
  </si>
  <si>
    <t>Nama 9. Mala</t>
  </si>
  <si>
    <t>Jl Kampung Baru</t>
  </si>
  <si>
    <t>Penerima Siswa SMP</t>
  </si>
  <si>
    <t>Nama : Yogi</t>
  </si>
  <si>
    <t>1.000.000</t>
  </si>
  <si>
    <t>Nama 1. Cindy</t>
  </si>
  <si>
    <t>Nama 2. Eko</t>
  </si>
  <si>
    <t>Nama 3. Doni</t>
  </si>
  <si>
    <t>Nama 4. Dea Ayu</t>
  </si>
  <si>
    <t>Nama 1. Wisnu</t>
  </si>
  <si>
    <t>Nama 2. Sari</t>
  </si>
  <si>
    <t>Nama 3. Selina</t>
  </si>
  <si>
    <t>Nama 4. Didik</t>
  </si>
  <si>
    <t>Nama 5. Anang</t>
  </si>
  <si>
    <t>Nama 6. Eko Luthfi</t>
  </si>
  <si>
    <t>Nama 7. Andini</t>
  </si>
  <si>
    <t>Nama 8. Rahma</t>
  </si>
  <si>
    <t>Nama 9. Rahman</t>
  </si>
  <si>
    <t>Jl Koperasi </t>
  </si>
  <si>
    <t>sarana dan prasarana Paud Mutiara </t>
  </si>
  <si>
    <t>3.500.000</t>
  </si>
  <si>
    <t>Kipas Angin 4 unit</t>
  </si>
  <si>
    <t>Wireles 1 unit</t>
  </si>
  <si>
    <t>penyandang disfabilitas</t>
  </si>
  <si>
    <t>Nama Penerima</t>
  </si>
  <si>
    <t>Tri Handika Peramana (kls 2 SMP SLB)</t>
  </si>
  <si>
    <t>Nama Penerima siswa SD</t>
  </si>
  <si>
    <t>Nama Penerima Siswa SMP</t>
  </si>
  <si>
    <t>Nama Penerima Siswa SMK</t>
  </si>
  <si>
    <t>gedung</t>
  </si>
  <si>
    <t>Jl Masjid raya</t>
  </si>
  <si>
    <t>UKS</t>
  </si>
  <si>
    <t>Jl. Tanjung Raya. Jl. Kelapa Manis</t>
  </si>
  <si>
    <t>Rehab bangunan TK Dharma Wanita I dan TK Dharma Wanita II</t>
  </si>
  <si>
    <t>Jl. Kelapa Manis </t>
  </si>
  <si>
    <t>rehab bangunan SDN Manisrejo II</t>
  </si>
  <si>
    <t>SMP</t>
  </si>
  <si>
    <t>SMA</t>
  </si>
  <si>
    <t>252.000.000</t>
  </si>
  <si>
    <t>Mahasiswa</t>
  </si>
  <si>
    <t>21.600.000</t>
  </si>
  <si>
    <t>pengeras suara</t>
  </si>
  <si>
    <t>PAUD/SPS ANYELIR KELURAHAN KEJURON</t>
  </si>
  <si>
    <t>WERLES UNTUK PAUD BELUM MEMPUNYAI/BELUM ADA</t>
  </si>
  <si>
    <t>JL. KAPTEN SAPUTRO  NO.71 MADIUN</t>
  </si>
  <si>
    <t>sekolah</t>
  </si>
  <si>
    <t>Jl. Abdul Rahman Saleh (SMP Negeri IV Madiun)</t>
  </si>
  <si>
    <t>pembuatan tempat UKS sekalian peralatan  dan perlengkapannya</t>
  </si>
  <si>
    <t>Yang direhap :</t>
  </si>
  <si>
    <t>Jalan Delima</t>
  </si>
  <si>
    <t>Nama-nama yang diusulkan untuk Tingkat SD :</t>
  </si>
  <si>
    <t>15.800.000</t>
  </si>
  <si>
    <t>Nama-nama yang disulkan dari Tingkat SLTP :</t>
  </si>
  <si>
    <t>8.750.000</t>
  </si>
  <si>
    <t>Jalan Durian</t>
  </si>
  <si>
    <t>Nama-nama yang diusulkan tingkat SLTA :</t>
  </si>
  <si>
    <t>Jl. Sukoyono, Jl. Tilam Upih, Jl. Ardodali dan Jl. Condong Campur</t>
  </si>
  <si>
    <t>Bantuan Beasiswa  Mahasiswa, setiap anak mendapat Rp. 600.000,- X 12 bln atas nama sbb :</t>
  </si>
  <si>
    <t>28.800.000</t>
  </si>
  <si>
    <t>Pembangnan Gedung (2 lantai) dan sarana prasarana TK dharma Wanita Josenan karena saat ini gedung Tidak Layak untuk siswa sebanyak 60 anak</t>
  </si>
  <si>
    <t>Jl. Kalimosodo, Jl. Kalimosodo, Jl. Cokrobasonto</t>
  </si>
  <si>
    <t>Pembangunan Unit Kesehatan Sekolah (UKS) di SDN Josenan 01, 02 dan 03</t>
  </si>
  <si>
    <t>JL.Kapten Tendean</t>
  </si>
  <si>
    <t>peningkatan pagar sekolah SDN 02 115mX850.000=97.750.000</t>
  </si>
  <si>
    <t>97.750.000</t>
  </si>
  <si>
    <t>Jl.Setingiil</t>
  </si>
  <si>
    <t>Jl.Setinggil RT.2 RW.1, = 5 anak 5X300000=1500000</t>
  </si>
  <si>
    <t>6.900.000</t>
  </si>
  <si>
    <t>Jl.Jatisiwur RT.19 RW.008 =7anak 7x300000=2100000</t>
  </si>
  <si>
    <t>Jl.Jatisiwur RT.25 RW.7=2 anak 2x300000=600000</t>
  </si>
  <si>
    <t>Jl.Pasopati RT.30 RW.01=9 anak 9x300000=2700000</t>
  </si>
  <si>
    <t>Jl. Jati Kembar Gg. Buntu No. 09</t>
  </si>
  <si>
    <t>Bantuan Siswa SMA sebanyak 10 anak x Rp. 300.000 x 12 kali = Rp. 3.000.000</t>
  </si>
  <si>
    <t>Jl. Kampar I/88 B</t>
  </si>
  <si>
    <t>Bantuan Mahasiswa sebanyak 3 anak x Rp. 600.000 x 12 kali = Rp. 1.800.000</t>
  </si>
  <si>
    <t>Jl. Tulus Bakti</t>
  </si>
  <si>
    <t>Rehab Gedung SMPN. 14 :</t>
  </si>
  <si>
    <t>461.700.000</t>
  </si>
  <si>
    <t>Jl. Pesanggrahan</t>
  </si>
  <si>
    <t>Sarpras SMPN 14 :</t>
  </si>
  <si>
    <t>Jl. Pakel No. 03</t>
  </si>
  <si>
    <t>Bantuan Siswa SD sebanyak 51 anak x Rp. 200.000 x 12 kali = Rp. 139.200.000</t>
  </si>
  <si>
    <t>139.200.000</t>
  </si>
  <si>
    <t>Jl. Jati Kembar Gg. Buntu No. 9</t>
  </si>
  <si>
    <t>Bantuan  Siswa SMP sebanyak 27 anak x Rp. 250.000 x 12 kali = Rp. 87.000.000</t>
  </si>
  <si>
    <t>87.000.000</t>
  </si>
  <si>
    <t>Peningkatan Bangunan SDN 02 Taman :</t>
  </si>
  <si>
    <t>315.000.000</t>
  </si>
  <si>
    <t>OPD Penanggungjawab : DINAS KEBUDAYAAN, PARIWISATA, KEPEMUDAAN DAN OLAH RAGA,</t>
  </si>
  <si>
    <t>Ikon kebudayaan dan pariwisata (disbud)</t>
  </si>
  <si>
    <t>untuk melestarikan kebudayaan jawa</t>
  </si>
  <si>
    <t>DINAS KEBUDAYAAN, PARIWISATA, KEPEMUDAAN DAN OLAH RAGA</t>
  </si>
  <si>
    <t>kegiatan</t>
  </si>
  <si>
    <t>Jl. Tuntang Kelurahan Pandean</t>
  </si>
  <si>
    <t>Kegiatan Bersih Desa se Wilayah kelurahan Pandean</t>
  </si>
  <si>
    <t>Bantuan Seni REOG</t>
  </si>
  <si>
    <t>Bantuan Peralatan DONGKREK</t>
  </si>
  <si>
    <t>Jl. Sendang </t>
  </si>
  <si>
    <t>Penataan cagar budaya Sendang Kuncen (lampu, RTH, Pagar, pendopo/paseban)</t>
  </si>
  <si>
    <t>sewilayah kelurahan kuncen</t>
  </si>
  <si>
    <t>Bersih Desa</t>
  </si>
  <si>
    <t>Hibah Peralatan dan Modal Usaha</t>
  </si>
  <si>
    <t>Jl. Kapten Saputro (Pos Kamling)</t>
  </si>
  <si>
    <t>Sarana Olah raga warga dan karangtaruna</t>
  </si>
  <si>
    <t>kegiatan bersih Desa</t>
  </si>
  <si>
    <t>kali kegiatan</t>
  </si>
  <si>
    <t>se-Kel.Demangan</t>
  </si>
  <si>
    <t>untuk kegiatan bersih desa lingkungan/suroan</t>
  </si>
  <si>
    <t>Jl.Ponorogo</t>
  </si>
  <si>
    <t>perbaikan gapuro lokasi perbatasan kota dan kabupaten</t>
  </si>
  <si>
    <t>4.000.000.000</t>
  </si>
  <si>
    <t>Bersih Kelurahan</t>
  </si>
  <si>
    <t>OPD Penanggungjawab : DINAS SOSIAL, PEMBERDAYAAN PEREMPUAN DAN PERLINDUNGAN ANAK,</t>
  </si>
  <si>
    <t>Pelatihan Administrasi PKK (Dinsos, PP dan PA)</t>
  </si>
  <si>
    <t>12 bulan x 1.000.000</t>
  </si>
  <si>
    <t>DINAS SOSIAL, PEMBERDAYAAN PEREMPUAN DAN PERLINDUNGAN ANAK</t>
  </si>
  <si>
    <t>Bantuan Pangan Non Tunai (BPNT) Daerah (dinsos)</t>
  </si>
  <si>
    <t>6.600.000</t>
  </si>
  <si>
    <t>Bantuan Rastra :</t>
  </si>
  <si>
    <t>31.680.000</t>
  </si>
  <si>
    <t>Jl. Indragiri II</t>
  </si>
  <si>
    <t>3.960.000</t>
  </si>
  <si>
    <t>Bansos Penyandang Masalah Kesejahteraan Sosial (dinsos)</t>
  </si>
  <si>
    <t>Bantuan Kursi Roda Kepada YANOF PRASETYO Jl Sedoro RT 04 RW 01 ( Penyandang kelainan )</t>
  </si>
  <si>
    <t>sarana olah raga</t>
  </si>
  <si>
    <t>Peralatan untuk sarana olahraga</t>
  </si>
  <si>
    <t>1 Set Peralatan Voly (net+Bola Voli) Jl Koperasi RT 14</t>
  </si>
  <si>
    <t>1 Set Peralatan Ping pong (Meja Ping pong + Bet) Jl Ngebong RT 09</t>
  </si>
  <si>
    <t>Jl Sawahan</t>
  </si>
  <si>
    <t>Calon Penerima</t>
  </si>
  <si>
    <t>13.200.000</t>
  </si>
  <si>
    <t>Nama 1. Tri Atmono</t>
  </si>
  <si>
    <t>Nama 2. Samsi</t>
  </si>
  <si>
    <t>Nama 3. Sulastri</t>
  </si>
  <si>
    <t>Nama 4. Joni</t>
  </si>
  <si>
    <t>Nama 5. Joko</t>
  </si>
  <si>
    <t>Nama 6. Sastro Mun</t>
  </si>
  <si>
    <t>Nama 7. Nardi</t>
  </si>
  <si>
    <t>Nama 8. Samin</t>
  </si>
  <si>
    <t>Nama 9. Sukardi</t>
  </si>
  <si>
    <t>Nama 10. Pamuji</t>
  </si>
  <si>
    <t>peserta</t>
  </si>
  <si>
    <t>Jl Sekolahan No. 15 Kantor Kelurahan Banjarejo</t>
  </si>
  <si>
    <t>Meningkatkan kemampuan pengadministrasian untuk mewujudkan tertib administrasi PKK Kelurahan Banjarejo</t>
  </si>
  <si>
    <t>Peserta pelatihan</t>
  </si>
  <si>
    <t>Snack 60 x 10000 = 600000</t>
  </si>
  <si>
    <t>Peralatan (buku dan alat tulis) 970000</t>
  </si>
  <si>
    <t>Transport 58 x 20000 = 160000</t>
  </si>
  <si>
    <t>Nara Sumber 2 x 100000 = 200000</t>
  </si>
  <si>
    <t>kebersihan 1 x 70000 = 70000</t>
  </si>
  <si>
    <t>Calon Penerrima</t>
  </si>
  <si>
    <t>14.520.000</t>
  </si>
  <si>
    <t>Nama 2. Sugianto (Intep)</t>
  </si>
  <si>
    <t>Nama 3. Sugianto (Asri)</t>
  </si>
  <si>
    <t>Nama 4. Bu Samiroh</t>
  </si>
  <si>
    <t>Nama 5. Bu Fitri</t>
  </si>
  <si>
    <t>Nama 6. Bu Katir</t>
  </si>
  <si>
    <t>Nama 7. Pak Satiman</t>
  </si>
  <si>
    <t>Nama 8. Pak Sukadi</t>
  </si>
  <si>
    <t>Nama 1. Mbah Kesi</t>
  </si>
  <si>
    <t>Nama 2. Sutoyo</t>
  </si>
  <si>
    <t>Nama 3. Mbah Temon</t>
  </si>
  <si>
    <t>Nama 4. Amir</t>
  </si>
  <si>
    <t>Nama 5. Mbah Satiyo</t>
  </si>
  <si>
    <t>Nama 6. Mbah Man Bakso</t>
  </si>
  <si>
    <t>Nama 7. Minah</t>
  </si>
  <si>
    <t>Nama 8. Sipon</t>
  </si>
  <si>
    <t>Nama 9. Karlin</t>
  </si>
  <si>
    <t>Nama 10. Supiyah</t>
  </si>
  <si>
    <t>10.560.000</t>
  </si>
  <si>
    <t>Nama 1. Juminah</t>
  </si>
  <si>
    <t>Nama 2. Boirah</t>
  </si>
  <si>
    <t>Nama 3. Jemirah</t>
  </si>
  <si>
    <t>Nama 4. Marni</t>
  </si>
  <si>
    <t>Nama 5. Nyoto</t>
  </si>
  <si>
    <t>Nama 6. Kliwon</t>
  </si>
  <si>
    <t>Nama 7. Sulis</t>
  </si>
  <si>
    <t>Jl Dawuhan, Jl Genen, Jl Sentul, Jl Sekolahan, Jl Lori Timur, Jl Lori Barat.</t>
  </si>
  <si>
    <t>14.850.000</t>
  </si>
  <si>
    <t>Nama 1. Bu Harti</t>
  </si>
  <si>
    <t>Nama 2. Bu Linda</t>
  </si>
  <si>
    <t>Nama 3. Pak Katiran</t>
  </si>
  <si>
    <t>Nama 4. Pak Slamet Hariadi</t>
  </si>
  <si>
    <t>Nama 5. Bu Saminem</t>
  </si>
  <si>
    <t>Nama 6. Bu Sumirah</t>
  </si>
  <si>
    <t>Nama 7. Sumarno</t>
  </si>
  <si>
    <t>Nama 8. Yoyon</t>
  </si>
  <si>
    <t>Nama 9. Bu Kosiah</t>
  </si>
  <si>
    <t>Nama 10. Pak Tamiran</t>
  </si>
  <si>
    <t>Nama 11. Sapto</t>
  </si>
  <si>
    <t>8.000.000</t>
  </si>
  <si>
    <t>Meningkatkan pendapatan ekonomi rumah tangga, menanggulangi kemiskinan</t>
  </si>
  <si>
    <t>(Bantuan @ 2.000.000)</t>
  </si>
  <si>
    <t>Jl Taman Asri lll</t>
  </si>
  <si>
    <t>Nama</t>
  </si>
  <si>
    <t>Meningkatkan pendapatan ekonomi rumah tangga, menanggulangi Kemiskinan</t>
  </si>
  <si>
    <t>(Bantuan @ 2000.000)</t>
  </si>
  <si>
    <t>Jl Taman Asri</t>
  </si>
  <si>
    <t>sarana dan prasarana </t>
  </si>
  <si>
    <t>Kipas Angin 2 unit</t>
  </si>
  <si>
    <t>Kursi, alat pendengar</t>
  </si>
  <si>
    <t>Meja, Kursi, Lemari</t>
  </si>
  <si>
    <t>Seragam PSM</t>
  </si>
  <si>
    <t>PBNT dari Pusat</t>
  </si>
  <si>
    <t>112.200.000</t>
  </si>
  <si>
    <t>PBNT dari Daerah</t>
  </si>
  <si>
    <t>212.520.000</t>
  </si>
  <si>
    <t>gerobak dagang</t>
  </si>
  <si>
    <t>Nama-nama penerima gerobak :</t>
  </si>
  <si>
    <t>jalan Puntuk</t>
  </si>
  <si>
    <t>Nama-nama yang diusulkan untuk mendapatkan BPNTD</t>
  </si>
  <si>
    <t>196.680.000</t>
  </si>
  <si>
    <t> 82. Tuminah Jl. Cokroaminoto RT/RW = 23/07</t>
  </si>
  <si>
    <t>120. Slamet Sukiman Jl. Bali Gg. VI RT/RW = 34/11</t>
  </si>
  <si>
    <t>Jl. Cokrobasonto 44</t>
  </si>
  <si>
    <t>papan data PKK lengkap dengan print isiannya</t>
  </si>
  <si>
    <t>Papan 10 program pokok PKK lengkap dengan neon box</t>
  </si>
  <si>
    <t>Bantuan biaya operasional</t>
  </si>
  <si>
    <t>Bantuan pengabdian masyarakat Ketua RT, RW dan LPMK</t>
  </si>
  <si>
    <t>Jl.Setinggil</t>
  </si>
  <si>
    <t>Jl.Setinggil RT.2 RW.1=10 orang 10x110000 =1100000</t>
  </si>
  <si>
    <t>35.970.000</t>
  </si>
  <si>
    <t>Jl.Setinggil RT.4 RW.2=11 orang 10x110000 =1210000</t>
  </si>
  <si>
    <t>Jl.Nitinegoro RT.5 RW.2=10 orang 10x110000 =1100000</t>
  </si>
  <si>
    <t>Jl.Nitinegoro RT.6 RW.2=2 orang 2x110000 =220000</t>
  </si>
  <si>
    <t>Jl.Galuan RT.12 RW.5=8 orang 8x110000 =880000</t>
  </si>
  <si>
    <t>Jl.Nitikusumo RT.15 RW.6=1 orang 1x110000 =110000</t>
  </si>
  <si>
    <t>Jl.Jatisiwur RT.18 RW.7=13 orang 13x110000 =1430000</t>
  </si>
  <si>
    <t>Jl.Jatisiwur RT.19 RW.8=4orang 4x110000 =440000</t>
  </si>
  <si>
    <t>Jl.Kapten Tendean RT.22 RW.9=6 orang 6x110000 =660000</t>
  </si>
  <si>
    <t>Jl.Setinggil RT.29 RW1 =6 orang 6x110000 =660000</t>
  </si>
  <si>
    <t>1.AGUS,2.GATOT,3.DIDIK,.4WAHONO,.5.SUMADI</t>
  </si>
  <si>
    <t>Jl.Setinggil RT.32 RW10 =4 orang 4x110000 =440000</t>
  </si>
  <si>
    <t>BPNT se Kelurahan Demangan 327 orang 327x 110000=35970000</t>
  </si>
  <si>
    <t>SE kELURAHAN DEMANGAN</t>
  </si>
  <si>
    <t>bantuan JAMKESMASTA se Kel.Demangan</t>
  </si>
  <si>
    <t>642.000.000</t>
  </si>
  <si>
    <t>sekretariat PKK Kel.Demangan</t>
  </si>
  <si>
    <t>bantuan Papan data PKK dan Rak Data PKK di Sekretariat kelurahan Demangan @10.000.000</t>
  </si>
  <si>
    <t>Jl. Pepaya No. 3 A</t>
  </si>
  <si>
    <t>BPNT sebanyak 96 orang x Rp. 1.320.000 = Rp. 126.720.000</t>
  </si>
  <si>
    <t>126.720.000</t>
  </si>
  <si>
    <t>23. Supariyani, Jl. Sarean No. 10 RT. 19 RW. 06</t>
  </si>
  <si>
    <t>stel</t>
  </si>
  <si>
    <t>se Kelurahan Taman</t>
  </si>
  <si>
    <t>Bantuan Seragam PSM (Petugas Sosial Masyarakat)</t>
  </si>
  <si>
    <t>OPD Penanggungjawab : DINAS KESEHATAN DAN KELUARGA BERENCANA,</t>
  </si>
  <si>
    <t>makanan sehat/sarapan pagi 147 siswa x 4 minggu x 10 bl x 4000</t>
  </si>
  <si>
    <t>23.400.000</t>
  </si>
  <si>
    <t>DINAS KESEHATAN DAN KELUARGA BERENCANA</t>
  </si>
  <si>
    <t>Jl. Setya Yasa</t>
  </si>
  <si>
    <t>Honor untuk Nara sumber jumatik, inovasi obat nyamuk dan pengelolaan bank sampah pendukung sekolah adiwiyata</t>
  </si>
  <si>
    <t>LOKASI SND 01 Mojorejo</t>
  </si>
  <si>
    <t>Bansos Lansia, Balita dan Bumil (dinkes)</t>
  </si>
  <si>
    <t>pos terpadu</t>
  </si>
  <si>
    <t>Posyandu Lansia 7 pos x 5jt = 35.000.000</t>
  </si>
  <si>
    <t>195.000.000</t>
  </si>
  <si>
    <t>Posyandu Balita 16 Pos x 10jt = 160.000.000</t>
  </si>
  <si>
    <t>Jl. Rokan</t>
  </si>
  <si>
    <t>Bantuan Lansia : 3 orang</t>
  </si>
  <si>
    <t>2.700.000</t>
  </si>
  <si>
    <t>Bantuan Gizi Balita 2 anak</t>
  </si>
  <si>
    <t>Posyandu Balita :</t>
  </si>
  <si>
    <t>tempat</t>
  </si>
  <si>
    <t>Posyandu Lansia :</t>
  </si>
  <si>
    <t>Bantuan Lansia :</t>
  </si>
  <si>
    <t>15.300.000</t>
  </si>
  <si>
    <t>17 orang</t>
  </si>
  <si>
    <t>Bantuan Gizi Balita : 6 anak</t>
  </si>
  <si>
    <t>5.400.000</t>
  </si>
  <si>
    <t>3.600.000</t>
  </si>
  <si>
    <t>Bantuan Gizi Balita :</t>
  </si>
  <si>
    <t>Bantuan Gizi Lansia :</t>
  </si>
  <si>
    <t>7.200.000</t>
  </si>
  <si>
    <t>kader posyandu</t>
  </si>
  <si>
    <t>Posyandu Kel Banjarejo</t>
  </si>
  <si>
    <t>Biaya operasional untuk Posyandu Balita (123x375x12bln)</t>
  </si>
  <si>
    <t>829.500.000</t>
  </si>
  <si>
    <t>Biaya Operasional untuk Posyandu Lansia (54x225x12bln)</t>
  </si>
  <si>
    <t>Biaya Operasional untuk Posyandu PTM (29x250x12bln)</t>
  </si>
  <si>
    <t>Biaya Operasional untuk Kel Siaga Aktif (9x400x12bln)</t>
  </si>
  <si>
    <t>Balita</t>
  </si>
  <si>
    <t>Posyandu Waru A</t>
  </si>
  <si>
    <t>97.200.000</t>
  </si>
  <si>
    <t>Nama Balita</t>
  </si>
  <si>
    <t>Bantuan Kesehatan (dinkes)</t>
  </si>
  <si>
    <t>Jl Banjarwaru, Jl Loji, Jl Sentul, Jl Terate, Taman Asri, Perum Griya kencana, Jl Sekolahan</t>
  </si>
  <si>
    <t>Nama Posyandu Balita (Bantuan peralatan kesehatan dll)</t>
  </si>
  <si>
    <t>Jl Dawuhan Gg I, Jl Sekolahan, Jl Taman Asri, Jl Banjarwaru, Jl Terate</t>
  </si>
  <si>
    <t>Bantuan peralatan kesehatan</t>
  </si>
  <si>
    <t>Posyandu Lansia ISMOYO</t>
  </si>
  <si>
    <t>Posyandu Lansia PUNTODEWO</t>
  </si>
  <si>
    <t>Posyandu Lansia WERKUDORO</t>
  </si>
  <si>
    <t>Posyandu Lansia TERATE JAYA</t>
  </si>
  <si>
    <t>Posyandu Lansia JANOKO</t>
  </si>
  <si>
    <t>Posyandu Dahlia A (Bantuan PMT)</t>
  </si>
  <si>
    <t>129.600.000</t>
  </si>
  <si>
    <t>Taman Asri</t>
  </si>
  <si>
    <t>Posyandu Balita Taman Asri (Bantuan PMT)</t>
  </si>
  <si>
    <t>86.400.000</t>
  </si>
  <si>
    <t>Posyandu Terate B (Bantuan PMT)</t>
  </si>
  <si>
    <t>Jl Sekolahan</t>
  </si>
  <si>
    <t>Posyandu Dahlia B (Bantuan PMT)</t>
  </si>
  <si>
    <t>75.600.000</t>
  </si>
  <si>
    <t>Posyandu Terate A (Bantuan PMT)</t>
  </si>
  <si>
    <t>Nama Balita yang membutuhkan Perbaikan Gizi (Bantuan PMT)</t>
  </si>
  <si>
    <t>Posyandu Sentul B (Bantuan PMT)</t>
  </si>
  <si>
    <t>64.800.000</t>
  </si>
  <si>
    <t>Jl  Sedoro</t>
  </si>
  <si>
    <t>Posyandu Waru B (Bantuan PMT)</t>
  </si>
  <si>
    <t>140.400.000</t>
  </si>
  <si>
    <t>Perum Griya Kencana</t>
  </si>
  <si>
    <t>(Bantuan PMT)</t>
  </si>
  <si>
    <t>10.800.000</t>
  </si>
  <si>
    <t>Keliya  P Perum Griya Kencana D-8 RT 30</t>
  </si>
  <si>
    <t>Alat\" Posyandu Balita dan Lansia </t>
  </si>
  <si>
    <t>18.200.000</t>
  </si>
  <si>
    <t>Alat Tensi 600.000</t>
  </si>
  <si>
    <t>Meja Kursi 700.000</t>
  </si>
  <si>
    <t>Biaya Operasional untuk Posyandu Balita (123x375x12bln)</t>
  </si>
  <si>
    <t>553.500.000</t>
  </si>
  <si>
    <t>Wilayah kuncen</t>
  </si>
  <si>
    <t>Pos Terpadu Lansia</t>
  </si>
  <si>
    <t>Sewilayah kuncen</t>
  </si>
  <si>
    <t>Pos Terpadu Balita</t>
  </si>
  <si>
    <t>Bantuan Posyandu Balita</t>
  </si>
  <si>
    <t>Lansia</t>
  </si>
  <si>
    <t>Bantuan Posyandu Lansia</t>
  </si>
  <si>
    <t>Kursi, Meja, Tensi</t>
  </si>
  <si>
    <t>jalan gulun</t>
  </si>
  <si>
    <t>penerima bansos lansia :</t>
  </si>
  <si>
    <t>26.000.000</t>
  </si>
  <si>
    <t>karena sarana dan prasarana kegiatan posyandu balita kurang lengkap/memadai</t>
  </si>
  <si>
    <t>130.000.000</t>
  </si>
  <si>
    <t>Jl. Kapten Saputra</t>
  </si>
  <si>
    <t>Karena untuk sarana dan prasarana kegiatan posyandu lansia kurang/tidak memadai</t>
  </si>
  <si>
    <t>Pelatihan Bidang Kesehatan (Dinkes)</t>
  </si>
  <si>
    <t>Jl. Nogososro, Jl. Pulanggeni, Jl. Condong campur, Jl. Joyodanu</t>
  </si>
  <si>
    <t>Pelatihan kader Posbindu untuk meningkatkan pengetahuan kader</t>
  </si>
  <si>
    <t>Jl. Tilamupih (Pustu Kelurahan Josenan)</t>
  </si>
  <si>
    <t>Rehab pustu josenan berseta kelengkapan saprasnya</t>
  </si>
  <si>
    <t>Jl. Cokrobasonto Gg II, Jl. Kalimosodo, Jl. Kalimosodo, Jl. Condong campur, Jl. Empu Supo dan Jl. Tilamupih</t>
  </si>
  <si>
    <t>Meja, Kursi, Alat Tensi, Alat cek darah, Timbangan untuk Posyandu Lansia</t>
  </si>
  <si>
    <t>Jl. Cupumanik, Jl. Tilamupih, Jl. Condong campur, Jl. Cokrobasonto, Jl. Cokrobasonto, Jl. Kalimosodo, Jl. Pulanggeni, Jl. Empu Supo, Jl. Joyodanu, Jl. Kalimosodo, Jl. Cokrobasonto, Perum Royal Orchid</t>
  </si>
  <si>
    <t>Meja dan kursi, Timbangan, peralatan makan dan sarana prasarana lainnya untuk Posyandu balita se Kelurahan Josenan</t>
  </si>
  <si>
    <t>Alat tensi darah untuk Posbindu</t>
  </si>
  <si>
    <t>Alat cek darah lengkap untuk Posbindu</t>
  </si>
  <si>
    <t>1.300.000</t>
  </si>
  <si>
    <t>Meja, Kursi, Alat Tensi dan Timbangan</t>
  </si>
  <si>
    <t>posyandu balita Kelurahan Demangan</t>
  </si>
  <si>
    <t>Jl.Soekarno Hatta</t>
  </si>
  <si>
    <t>Peningkatan kapasitas pelayanan kesehatan untuk rawat inap di PUKESMAS dEMANGAN</t>
  </si>
  <si>
    <t>JL.Nitinegoro</t>
  </si>
  <si>
    <t>Jl.Swolo Bumi</t>
  </si>
  <si>
    <t>Jl.Galuan</t>
  </si>
  <si>
    <t>Jl.Pasopati</t>
  </si>
  <si>
    <t>JlNitinegoro</t>
  </si>
  <si>
    <t>Jl.Nitinegoro RT06 RW.2 =6 oran 6x2000000=12000000 bantuan Lansia</t>
  </si>
  <si>
    <t>Jl.Jatisiwur RT.17 RW.7 =1 orang 1x2000000=2000000 bantuan Lansia</t>
  </si>
  <si>
    <t>Jl.Jatisiwur RT.18 RW.7 =9 orang 9x2000000=18000000 bantuan Lansia</t>
  </si>
  <si>
    <t>Jl.Jatisiwur RT.19 RW.8 =6 orang 6x2000000=12000000 bantuan Lansia</t>
  </si>
  <si>
    <t>Jl.Alang alang RT.20 RW.8 =8 orang 8x2000000=16000000 bantuan Lansia</t>
  </si>
  <si>
    <t>Jl.Kap.Tendean RT.22 RW9 =3orang 3x2000000=6000000 bantuan Lansia</t>
  </si>
  <si>
    <t>Jl.Jatisiwur RT.25 RW.7 =6 orang 6x2000000=12000000 bantuan Lansia</t>
  </si>
  <si>
    <t>JL.Jatisiwur</t>
  </si>
  <si>
    <t>Jl.Jatisiwur RT.18 RW.07 =9 anak 9x2000000=18000000 Bantuan gizi BALITA</t>
  </si>
  <si>
    <t>JlAlang alang RT.20 RW.08 =4 anak 4x2000000=8000000 Bantuan gizi BALITA</t>
  </si>
  <si>
    <t>Jl.Kapten tendean RT.22 RW.09 =4 anak 4x2000000=8000000 Bantuan gizi BALITA</t>
  </si>
  <si>
    <t>Jl.Setinggil RT.29 RW.01 =3 anak 3x2000000=6000000 Bantuan gizi BALITA</t>
  </si>
  <si>
    <t>Jl. Semangka</t>
  </si>
  <si>
    <t>Peralatan untuk Posyandu Balita yang meliputi : Timbangan dacin dan sarung, Timbangan berdiri, Timbangan duduk, Alat Pengukur Tinggi Badan, Meja</t>
  </si>
  <si>
    <t>12. Posyandu Salak / XIV A, Jl. Salak Barat I</t>
  </si>
  <si>
    <t>13. Posyandu Duku / XIV B, Jl. Salak Timur III No. 3</t>
  </si>
  <si>
    <t>14. Posyandu Durian / XV, Jl. Kapuas No. 23 B</t>
  </si>
  <si>
    <t>15. Posyandu Nanas / XVI, Jl. Sambi Jajar No. 23</t>
  </si>
  <si>
    <t>16. Posyandu Kelengkeng / XVII, Jl. Citarum No. 14</t>
  </si>
  <si>
    <t>17. Posyandu Manggis / XIX, Jl. Serayu No. 11</t>
  </si>
  <si>
    <t>18. Posyandu Jeruk / XX, Jl. Makam Tentara No. 65</t>
  </si>
  <si>
    <t>19. Posyandu Strawberi / XXI, Jl. Kampar Timur</t>
  </si>
  <si>
    <t>20. Posyandu Kurma / XXII, Jl. Ciliwung Gg. IV No. 24 C</t>
  </si>
  <si>
    <t>21. Posyandu Arbei / XXIII, Jl. Ciliwung III No. 8</t>
  </si>
  <si>
    <t>22. Posyandu Mangga / XXIV, Jl. Kampar No. 38 F</t>
  </si>
  <si>
    <t>23. Posyandu Kawis / XXV, Jl. Cempedak Gg. IX</t>
  </si>
  <si>
    <t>Jl. Sarean No. 28</t>
  </si>
  <si>
    <t>Bantuan Lansia sebanyak 3 lansia x Rp. 2.000.000 = Rp. 6.000.000</t>
  </si>
  <si>
    <t>Jl. Kapten Saputro No. 85</t>
  </si>
  <si>
    <t>Alat Tensi/Tensimeter, pengukur kadar gula darah, asam urat dan kolestrol, Timbangan digital untuk Posyandu Lansia dan Pos Bindu @ Rp. 5.000.000 x 15 posyandu = Rp. 75.000.000</t>
  </si>
  <si>
    <t>75.000.000</t>
  </si>
  <si>
    <t>OPD Penanggungjawab : DINAS TENAGA KERJA,</t>
  </si>
  <si>
    <t>Pelatihan dasar ketenagakerjaan (dinas tenaga kerja)</t>
  </si>
  <si>
    <t>DINAS TENAGA KERJA</t>
  </si>
  <si>
    <t>jl. Indragiri</t>
  </si>
  <si>
    <t>Kursus Setir Mobil :</t>
  </si>
  <si>
    <t>2.400.000</t>
  </si>
  <si>
    <t>Montir :</t>
  </si>
  <si>
    <t>Kursus OTOMOTIF :</t>
  </si>
  <si>
    <t>7.500.000</t>
  </si>
  <si>
    <t>peserta pelatihan dasar menjahit</t>
  </si>
  <si>
    <t>Jl Koperasi, Jl Sedoro, Jl Terate, Jl Sentul,</t>
  </si>
  <si>
    <t>Menanggulangi pengangguran, meningkatkan pendapatan, menanggulangi kemiskinan.</t>
  </si>
  <si>
    <t>32.000.000</t>
  </si>
  <si>
    <t>Nama Penerima pelatihan</t>
  </si>
  <si>
    <t>peserta pelatihan dasar kecantikan rambut</t>
  </si>
  <si>
    <t>JL sendang</t>
  </si>
  <si>
    <t>Darmi</t>
  </si>
  <si>
    <t>4.500.000</t>
  </si>
  <si>
    <t>jujuk idayani</t>
  </si>
  <si>
    <t>peserta pelatihan batik</t>
  </si>
  <si>
    <t>Warga masyarakat</t>
  </si>
  <si>
    <t>Bantuan bahan pertanian dan penghijauan</t>
  </si>
  <si>
    <t>peserta pelatihan dasar hydroponik</t>
  </si>
  <si>
    <t>Jl. Ardi Manis</t>
  </si>
  <si>
    <t>Menanam dengan memanfaatkan air tanpa menggunakan tanah</t>
  </si>
  <si>
    <t>peserta pelatihan dasar komputer</t>
  </si>
  <si>
    <t>peserta pelatihan dasar perbengkelan</t>
  </si>
  <si>
    <t>peserta pelatihan dasar sopir</t>
  </si>
  <si>
    <t>peserta pelatihan dasar rias pengantin</t>
  </si>
  <si>
    <t>jalan Mangga GG V</t>
  </si>
  <si>
    <t>Nama-nama peserta pelatihan kecantikan yang diaujukan :</t>
  </si>
  <si>
    <t>13.500.000</t>
  </si>
  <si>
    <t>peserta pelatihan dasar kewirausahaan</t>
  </si>
  <si>
    <t>Nama-nama peserta pelatihan Kewirausahaan yang diusulkan :</t>
  </si>
  <si>
    <t>12. Tiyas Pernamasari Jl. Durian RT/RW = 48/14</t>
  </si>
  <si>
    <t>peserta pelatihan dasar membuat kue</t>
  </si>
  <si>
    <t>Nama-nama peserta pelatihan pembuatan kue yang diusulkan :</t>
  </si>
  <si>
    <t>Jalan Kapt. Wiratno</t>
  </si>
  <si>
    <t>Nama-nama peserta menjahit yang diusulkan :</t>
  </si>
  <si>
    <t>jalan Mangga GG XIII</t>
  </si>
  <si>
    <t>Nama-nama peserta pelatihan bengkel yang diusulkan :</t>
  </si>
  <si>
    <t>Jalan Sawo Barat</t>
  </si>
  <si>
    <t>Nama-nama peserta pelatihan rias yang diusulkan :</t>
  </si>
  <si>
    <t>24.000.000</t>
  </si>
  <si>
    <t>peserta pelatihan dasar tehnisi hp</t>
  </si>
  <si>
    <t>Nama-nama peserta pelatihan untuk HP yang diusulkan :</t>
  </si>
  <si>
    <t>Pelatihan pengembangan unit bisnis WUB (dinas PMPTSP)</t>
  </si>
  <si>
    <t>peserta pelatihan aluminium</t>
  </si>
  <si>
    <t>atas nama YUSUF</t>
  </si>
  <si>
    <t>Jl. Cokroyono, Jl. Sukoyono</t>
  </si>
  <si>
    <t>setiap orang mendapatbantuan Rp. 1.000.000,-  atas nama sbb :</t>
  </si>
  <si>
    <t>peserta pelatihan hantaran</t>
  </si>
  <si>
    <t>Jl. Ardodali</t>
  </si>
  <si>
    <t>atas nama WINDASARI</t>
  </si>
  <si>
    <t>Pelatihan Kewirausahaan (dinas PMPTSP)</t>
  </si>
  <si>
    <t>Jl. Cokrobasonto , Jl. Cokroyono</t>
  </si>
  <si>
    <t>3 orang X Rp. 4.000.000 atas nama :</t>
  </si>
  <si>
    <t>peserta pelatihan dasar pertukangan</t>
  </si>
  <si>
    <t>Rp. 1.000.000 per orang, atas nama :</t>
  </si>
  <si>
    <t>Rp 200.000,- per orang, atas nama :</t>
  </si>
  <si>
    <t>Jl. Ardodali, Jl. Sukarno Hatta, Jl. Sukoyono, Jl. Cokrobasonto</t>
  </si>
  <si>
    <t>Rp. 4.500.000,- per orang, atas nama :</t>
  </si>
  <si>
    <t>Jl. Tunggul Nogo dan Jl. Sukoyono</t>
  </si>
  <si>
    <t>Rp. 600.000 per orang, atas nama :</t>
  </si>
  <si>
    <t>peserta pelatihan dasar pembuatan nisan</t>
  </si>
  <si>
    <t>atas nama TOHA</t>
  </si>
  <si>
    <t>peserta pelatihan dasar ternak unggas</t>
  </si>
  <si>
    <t>atas nama JOKO TRI</t>
  </si>
  <si>
    <t>189.000.000</t>
  </si>
  <si>
    <t>pelatihan dasar montirJl.setinggil rt.4 rw.2,   4orang 4x1500000=6000000</t>
  </si>
  <si>
    <t>pelatihan dasar Jahit Jl.setinggil RT.4 RW.2 , 4 Orang 4x2000000=8000000</t>
  </si>
  <si>
    <t>pelatihan dasar montir Jl.Nitinegoro RT.6 RW.2, 2 orang 2x1500000=3000000</t>
  </si>
  <si>
    <t>pelatihan dasar masak Jl.Nitinegoro RT6 RW.2 , 2X2000000=4000000</t>
  </si>
  <si>
    <t>pelatihan dasar otomotif Jl.Poncowati RT.11 RW.4 ,1 orang 1X1500000=1500000</t>
  </si>
  <si>
    <t>pelatihan dasar montir Jl.Poncowati RT.11 RW.4 ,4 orang 4X1500000=6000000</t>
  </si>
  <si>
    <t>pelatihan dasar mbatikJl.Poncowati RT.11 RW.4, 1orang 1x1500000=1500000</t>
  </si>
  <si>
    <t>pelatihan dasar masakJl.Poncowati RT.11 RW.4 ,1orang1x2000000=2000000</t>
  </si>
  <si>
    <t>pelatihan dasar bordirJl.Poncowati RT.11 RW.4 1orang 1x2000000=2000000</t>
  </si>
  <si>
    <t>pelatihan dasar salon Jl.Poncowati RT.11 RW.4 1orang 1x6000000=6000000</t>
  </si>
  <si>
    <t>pelatihan dasar masakJl.Poncowati RT.11 RW.4 1orang 1x2000000=2000000</t>
  </si>
  <si>
    <t>pelatihan dasar montir JL.Jatisiwur RT.17 RW.7, 2 orang 2x1500000=3000000</t>
  </si>
  <si>
    <t>pelatihan dasar Tukang JL.Jatisiwur RT.18 RW7,  9 orang 9x1000000=9000000 sewilayah rt.18</t>
  </si>
  <si>
    <t>pelatihan dasar montir Jl.Alang alang RT.21 RW,9, 1 orang 1x1500000=1500000</t>
  </si>
  <si>
    <t>pelatihan dasar servis AC Jl.Alang alang RT.21 RW,9, 1 orang 1x1000000=1000000</t>
  </si>
  <si>
    <t>pelatihan dasar Baca Al-Quran Jl.Kapten Tendean  RT.23 RW,9, 20 orang 20x500000=10000000</t>
  </si>
  <si>
    <t>pelatihan dasar montir Jl.Kapten Tendean  RT.23 RW,9, 2 orang 2x1500000=3000000</t>
  </si>
  <si>
    <t>pelatihan dasar Cetak /sablon Jl.Kapten Tendean  RT.23 RW,9,1orang 1x500000=500000</t>
  </si>
  <si>
    <t>pelatihan dasar JAHIT Jl.Kapten Tendean  RT.23 RW,9, 3 orang 3x4000000=12000000</t>
  </si>
  <si>
    <t>pelatihan dasar Tata boga Jl.Kapten Tendean  RT.23 RW,9, 2 orang 2x2000000=4000000</t>
  </si>
  <si>
    <t>pelatihan dasar Tukang Jl.Kapten Tendean  RT.23 RW,9, 1 orang 1x1000000=1000000</t>
  </si>
  <si>
    <t>pelatihan dasar Computer Jl.Kapten Tendean  RT.25 RW7, 1 orang 1x2000000=2000000</t>
  </si>
  <si>
    <t>pelatihan dasar SALON Jl.Pasopati  RT.29 RW,1, 1 orang 1x6000000=6000000</t>
  </si>
  <si>
    <t>pelatihan dasar Jahit Jl.Pasopati  RT.29 RW,1, 1 orang 1x4000000=4000000</t>
  </si>
  <si>
    <t>pelatihan dasar Tata boga Jl.Pasopati  RT.29 RW,1, 3 orang 3x2000000=6000000</t>
  </si>
  <si>
    <t>pelatihan dasar Montir Jl.Setinggil RT.31 RW,10, 2 orang 2x1500000=3000000</t>
  </si>
  <si>
    <t>pelatihan dasar LAS Jl.Setinggil RT.31 RW,10, 1 orang 1x2000000=2000000</t>
  </si>
  <si>
    <t>pelatihan dasar SALON Jl.Setinggil RT.31 RW,10, 1 orang 1x6000000=6000000</t>
  </si>
  <si>
    <t>pelatihan dasar Masak Jl.Setinggil RT.31 RW,10, 3 orang 3x2000000=6000000</t>
  </si>
  <si>
    <t>pelatihan dasar Pangruti layon Jl.Setinggil RT.31 RW,10, 1 orang 1x500000=500000</t>
  </si>
  <si>
    <t>pelatihan dasar SALON Jl.Alang alang RT.35 RW,8, 5 orang 5x6000000=30000000</t>
  </si>
  <si>
    <t>pelatihan dasar Jahit Jl.Alang alang RT.35 RW.8,  7 orang 7x4000000=28000000</t>
  </si>
  <si>
    <t>Jl. Pesanggrahan VIII No. 20</t>
  </si>
  <si>
    <t>Pelatihan Membuat Kue sebanyak 2 orang x Rp. 2.000.000 = Rp. 4.000.000</t>
  </si>
  <si>
    <t>Pelatihan Tata Boga sebanyak 3 orag x Rp. 2.000.000 = Rp. 6.000.000</t>
  </si>
  <si>
    <t>Pelatihan Memasak sebanyak 12 orang x Rp. 2.000.000 = Rp. 24.000.000</t>
  </si>
  <si>
    <t>Jl. Kuweni No. 11 B</t>
  </si>
  <si>
    <t>Pelatihan Sopir sebanyak 10 orang x Rp. 6.000.000 = Rp. 60.000.000</t>
  </si>
  <si>
    <t>Jl. Jati Kembar Gg. Buntu No. 2</t>
  </si>
  <si>
    <t>Pelatihan Perbengkelan sebanyak 7 orang x Rp. 1.000.000 = Rp. 7.000.000</t>
  </si>
  <si>
    <t>Pelatihan Mesin sebanyak 3 orang x Rp. 1.000.000 = Rp. 3.000.000</t>
  </si>
  <si>
    <t>Pelatihan Elektronika sebanyak 2 orang x Rp. 1.000.000 = Rp. 2.000.000</t>
  </si>
  <si>
    <t>Pelatihan Kelistrikan sebanyak 1 orang x Rp. 1.000.000 = Rp. 1.000.000</t>
  </si>
  <si>
    <t>Jl. Sarean No. 32</t>
  </si>
  <si>
    <t>Pelatihan Menjahit sebanyak 5 orang x Rp. 4.000.000 = Rp. 20.0000.000</t>
  </si>
  <si>
    <t>Jl. Kawis Gg. III</t>
  </si>
  <si>
    <t>Pelatihan Rias Pengantin sebanyak 5 orang x Rp. 6.000.000 = Rp. 30.000.000</t>
  </si>
  <si>
    <t>Jl. Mundu Selatan No. 33</t>
  </si>
  <si>
    <t>Pelatihan Potong Rambut sebanyak 2 orang x Rp. 4.500.000 = Rp. 9.000.000</t>
  </si>
  <si>
    <t>Jl. Kampar Gg. I</t>
  </si>
  <si>
    <t>Pelatihan Teknisi HP sebanyak 3 orang x Rp. 200.000 = Rp. 600.000</t>
  </si>
  <si>
    <t>Jl. Kuweni No. 9 A</t>
  </si>
  <si>
    <t>Pelatihan Komputer sebanyak 9 orang x Rp. 1.500.000 = Rp. 13.500.000</t>
  </si>
  <si>
    <t>Jl. Kuweni No. 4 B</t>
  </si>
  <si>
    <t>Pelatihan Pertukangan sebanyak 1 orang x Rp. 1.000.000 = Rp. 1.000.000</t>
  </si>
  <si>
    <t>peserta pelatihan dasar las</t>
  </si>
  <si>
    <t>Jl. Kuweni 13 C</t>
  </si>
  <si>
    <t>Pelatihan Las sebanyak 2 orang x Rp. 1.000.000 = Rp. 2.000.000</t>
  </si>
  <si>
    <t>peserta pelatihan lukis kain</t>
  </si>
  <si>
    <t>Jl. Kampar III/40 F</t>
  </si>
  <si>
    <t>Pelatihan Melukis sebanyak 1 orang x Rp. 1.000.000 = Rp. 1.000.000</t>
  </si>
  <si>
    <t>Pelatihan Daur Ulang</t>
  </si>
  <si>
    <t>Jl. Citarum No. 9 C</t>
  </si>
  <si>
    <t>Pelatihan Pijat sebanyak 1 orang x Rp. 1.000.000 = Rp. 1.000.000</t>
  </si>
  <si>
    <t>OPD Penanggungjawab : DINAS PENANAMAN MODAL, PELAYANAN TERPADU SATU PINTU, KOPERASI DAN USAHA MIKRO,</t>
  </si>
  <si>
    <t>Otomotif : ALFIANO</t>
  </si>
  <si>
    <t>DINAS PENANAMAN MODAL, PELAYANAN TERPADU SATU PINTU, KOPERASI DAN USAHA MIKRO</t>
  </si>
  <si>
    <t>Kelurahan Mojorejo Jl. Setia Budi</t>
  </si>
  <si>
    <t>Menjahit = 3 org x 4 jt = 12 jt ( Tutuk, Eka Tri Anjani, Ambar Pispita Sari )</t>
  </si>
  <si>
    <t>Otomotif = 3 org x 1 jt = 3 jt ( Aji Yogayana, Andika Rimba, Abdul Hamid)</t>
  </si>
  <si>
    <t>Memasak kue = 3 org x 2 jt = 6jt ( Sri Wahyuni, Yasmini, Sri Murtini )</t>
  </si>
  <si>
    <t>Panti PKK</t>
  </si>
  <si>
    <t>meningkatkan pendapatan ekonomi rumah tangga, khususnya anggota PKK kelurahan Banjarejo</t>
  </si>
  <si>
    <t>peserta pelatihan kerajinan</t>
  </si>
  <si>
    <t>Panti PKK Kelurahan Banjarejo</t>
  </si>
  <si>
    <t>Menigkatkan pendapatan ekonomi keluarga khususnya anggota PKK kelurahan Banjarejo</t>
  </si>
  <si>
    <t>Snack : 91 x 10000 = 910000</t>
  </si>
  <si>
    <t>Transport 91 x 20000 = 1820000</t>
  </si>
  <si>
    <t>Kebersihan 1 x 70000 = 70000</t>
  </si>
  <si>
    <t>Huda</t>
  </si>
  <si>
    <t>Bintoro</t>
  </si>
  <si>
    <t>Nur Sodik</t>
  </si>
  <si>
    <t>Jl Rongg Jumeno</t>
  </si>
  <si>
    <t>Karwidi</t>
  </si>
  <si>
    <t>Jl Masjid RAya</t>
  </si>
  <si>
    <t>Bayu</t>
  </si>
  <si>
    <t>Pelatihan pembinaan industri (dinas PMPTSP)</t>
  </si>
  <si>
    <t>peserta pelatihan kukis moka</t>
  </si>
  <si>
    <t>Jl sendang</t>
  </si>
  <si>
    <t>anis,</t>
  </si>
  <si>
    <t>Cokro Wijoyo</t>
  </si>
  <si>
    <t>Lingga</t>
  </si>
  <si>
    <t>Jl Ronggojumeno</t>
  </si>
  <si>
    <t>Indar Yulianti</t>
  </si>
  <si>
    <t>peserta pelatihan lapis kukus</t>
  </si>
  <si>
    <t>Marlina</t>
  </si>
  <si>
    <t>Jl Cokrobasonto</t>
  </si>
  <si>
    <t>Prihatin</t>
  </si>
  <si>
    <t>Venny</t>
  </si>
  <si>
    <t>Retno Dumilah</t>
  </si>
  <si>
    <t>Irawati</t>
  </si>
  <si>
    <t>Jl Retno Dumilah</t>
  </si>
  <si>
    <t>Nining Suharmi</t>
  </si>
  <si>
    <t>peserta pelatihan abon lele</t>
  </si>
  <si>
    <t>Jl. Sawo Barat </t>
  </si>
  <si>
    <t>Nama-nama peserta pembuatan abon lele yang diusulkan :</t>
  </si>
  <si>
    <t>peserta pelatihan kain flanel</t>
  </si>
  <si>
    <t>Jl. Durian </t>
  </si>
  <si>
    <t>Nama yang diusulkan :</t>
  </si>
  <si>
    <t>MAMIK TRISMIATI</t>
  </si>
  <si>
    <t>jl. durian</t>
  </si>
  <si>
    <t>TEGUH TRI KUNCORO</t>
  </si>
  <si>
    <t>peserta pelatihan pelepah pisang</t>
  </si>
  <si>
    <t>jl. Durian</t>
  </si>
  <si>
    <t>TRIWIDYAWATI  NUGRAHENI</t>
  </si>
  <si>
    <t>Pelatihan UMKM (dinas PMPTSP)</t>
  </si>
  <si>
    <t>1.500.000</t>
  </si>
  <si>
    <t>YULI  ARIANI</t>
  </si>
  <si>
    <t>peserta pelatihan internet marketing</t>
  </si>
  <si>
    <t>Sawo Barat </t>
  </si>
  <si>
    <t>Nama-nama yang diusulkan peserta pelatihan internet :</t>
  </si>
  <si>
    <t>Jl. Sastranegara</t>
  </si>
  <si>
    <t>Nama-nama peserta kerajinan yang diusulkan :</t>
  </si>
  <si>
    <t>peserta pelatihan makanan/minuman</t>
  </si>
  <si>
    <t>Nama-nama peserta pelatihan makan/minum yang diusulkan :</t>
  </si>
  <si>
    <t>Atas nama VERDY AGUSTIA</t>
  </si>
  <si>
    <t>atas nama SRIYANI </t>
  </si>
  <si>
    <t>Jl. Cokrobasonto, Jl. Sukoyono, Jl. Empu Supo</t>
  </si>
  <si>
    <t>Pelatihan membuat minuman Rp. 300.000,- per orang, atas nama :</t>
  </si>
  <si>
    <t>Jl. Kuweni 4 B</t>
  </si>
  <si>
    <t>Bantuan Modal Usaha sebanyak 25 orang x Rp. 5.000.000 = Rp. 125.000.000</t>
  </si>
  <si>
    <t>Pembina</t>
  </si>
  <si>
    <t>OPD Penanggungjawab : BAGIAN ADMINISTRASI PEREKONOMIAN DAN KESEJAHTERAAN RAKYAT SEKRETARIAT DAERAH,</t>
  </si>
  <si>
    <t>Bantuan Pelengkap Tempat Ibadah (bag.perekokesra)</t>
  </si>
  <si>
    <t>500.000 x 12 bln x 28 mushola</t>
  </si>
  <si>
    <t>BAGIAN ADMINISTRASI PEREKONOMIAN DAN KESEJAHTERAAN RAKYAT SEKRETARIAT DAERAH</t>
  </si>
  <si>
    <t>pengadaan sound sistem</t>
  </si>
  <si>
    <t>Karpet dan kelengkapan mushola/masjid se kelurahan Mojorejo 10.000.000 x 28 mushola = 28.000.000</t>
  </si>
  <si>
    <t>RT 64 X 750.000 = 48.000.000</t>
  </si>
  <si>
    <t>57.800.000</t>
  </si>
  <si>
    <t>RW 14 X 650.000 = 9.100.000</t>
  </si>
  <si>
    <t>LPMK 1 X 700.000 = 700.000</t>
  </si>
  <si>
    <t>set Alat Hadroh</t>
  </si>
  <si>
    <t>Bantuan Hadroh untuk Masjid Al - Amin</t>
  </si>
  <si>
    <t>Gerobak untuk Jualan</t>
  </si>
  <si>
    <t>Jl. Barito No. 31</t>
  </si>
  <si>
    <t>Pengadaan Barongsay</t>
  </si>
  <si>
    <t>Bantuan Alat Hadroh  Jl. Bario</t>
  </si>
  <si>
    <t>Peralatan Hadro untuk di Jl.Serayu</t>
  </si>
  <si>
    <t>Rt 33 Rw 11</t>
  </si>
  <si>
    <t>Masjid Al-Barokah</t>
  </si>
  <si>
    <t>Perum Widodo Kencoco II</t>
  </si>
  <si>
    <t>Untuk Masjid Al - Amin</t>
  </si>
  <si>
    <t>bantuan badukan untuk bendera</t>
  </si>
  <si>
    <t>Perum Widodo Kencana I</t>
  </si>
  <si>
    <t>Pengadaan Sound Sistem, sajadah Masjid Baiturohman</t>
  </si>
  <si>
    <t>Perum Mutiara Kencana</t>
  </si>
  <si>
    <t>untuk Mushola Baitul Janah</t>
  </si>
  <si>
    <t>Pelatihan Pangruti Layon (bag.perekokesra)</t>
  </si>
  <si>
    <t>Jl. Serayu No. 5</t>
  </si>
  <si>
    <t>Kursus Merawat Jenasah</t>
  </si>
  <si>
    <t>Untuk kegiatan Linmas, Tomas, Karang Taruna dan Toga</t>
  </si>
  <si>
    <t>48.750.000</t>
  </si>
  <si>
    <t>Bantuan untuk 1 set Amplifier dan pengeras suara Masjid Hidayatul Mustaqim</t>
  </si>
  <si>
    <t>karpet</t>
  </si>
  <si>
    <t>Jl Sawahan, Jl Sedoro, jl taman asri, Jl terate</t>
  </si>
  <si>
    <t>Karena karpet kurang dan untuk meningkatkan kenyamanan warga dalam melaksanakan ibadah</t>
  </si>
  <si>
    <t>Jl Sawahan, Jl Sedoro, Jl Taman Asri VIII, Jl Dawuhan, Perum GBA.</t>
  </si>
  <si>
    <t>Karena pengeras suara yang ada sudah tidak normal.</t>
  </si>
  <si>
    <t>Jl Sekolahan No 15 Kantor Kelurahan Banjarejo</t>
  </si>
  <si>
    <t>Meningkatkan Kegiatan PKK di Lingkungan Kelurahan Banjarejo, Peserta masing-masing RW 1 orang Peserta</t>
  </si>
  <si>
    <t>Snack 10 x 10000 = 100000</t>
  </si>
  <si>
    <t>Peralatan (kain mori dll) 1470000</t>
  </si>
  <si>
    <t>Transport 8 x 20000 = 160000</t>
  </si>
  <si>
    <t>Jl Taman Raya No 09</t>
  </si>
  <si>
    <t>Pengadaan AC Masjid Al-Kamal </t>
  </si>
  <si>
    <t>Jl Sekolahan, Jl Banjarwaru, Jl Ngebong, Jl Ngebong</t>
  </si>
  <si>
    <t>Bantuan Pembangunan Masjid Al-Fatah ( 100m2 ) 15.000.000</t>
  </si>
  <si>
    <t>Bantuan Pembangunan Masjid Al-Muhajirin ( 48m2 ) 15.000.000</t>
  </si>
  <si>
    <t>Bantuan Pembangunan Mushola Al-Barokah ( 64m2 ) 10.000.000</t>
  </si>
  <si>
    <t>Bantuan Pembangunan Mushola Nur Hidayah ( 56m2 ) 10.000.000</t>
  </si>
  <si>
    <t>29.900.000</t>
  </si>
  <si>
    <t>Pengabdian tokoh Masyarakat untuk Ketua LPMK, RW dan RT</t>
  </si>
  <si>
    <t>LPMK 1 orang</t>
  </si>
  <si>
    <t>RW 8 orang</t>
  </si>
  <si>
    <t>RT 32 orang</t>
  </si>
  <si>
    <t>Perum Griya Banjar Asri </t>
  </si>
  <si>
    <t>Bantuan Perlengkapan Masjid</t>
  </si>
  <si>
    <t>Pompa air sumur dalam otomatis 1 buah</t>
  </si>
  <si>
    <t>tandon air kapasitas 1000 liter 1 buah</t>
  </si>
  <si>
    <t>equilizer amplifier 1 buah</t>
  </si>
  <si>
    <t>papan pengumuman 2 buah</t>
  </si>
  <si>
    <t>JL Cokrobasonto</t>
  </si>
  <si>
    <t>belum punya</t>
  </si>
  <si>
    <t>meja TPA</t>
  </si>
  <si>
    <t>Belum Ada</t>
  </si>
  <si>
    <t>Papan Tulis TPA</t>
  </si>
  <si>
    <t>Belum ada</t>
  </si>
  <si>
    <t>JL.Cokrobasonto</t>
  </si>
  <si>
    <t>Seragam TPA</t>
  </si>
  <si>
    <t>Jl Cokrpbasonto</t>
  </si>
  <si>
    <t>Masjid Al-Muhajirin</t>
  </si>
  <si>
    <t>Sarana prasarana masjid</t>
  </si>
  <si>
    <t>Alat Hadroh</t>
  </si>
  <si>
    <t>Tempat ibadah</t>
  </si>
  <si>
    <t>RT, RW, LPMK, PKK</t>
  </si>
  <si>
    <t>80.000.000</t>
  </si>
  <si>
    <t>Musholla AL-IKHLAS  Jl. P. Sudirman  Gg. Jambe</t>
  </si>
  <si>
    <t>Peralatan yang diajukan :</t>
  </si>
  <si>
    <t>29.400.000</t>
  </si>
  <si>
    <t>Masjid Sulaiman AL-FATAH  Jl. P. Sudirman Gg. Kelapa</t>
  </si>
  <si>
    <t>Jenis bantuan yang diajukan :</t>
  </si>
  <si>
    <t>58.500.000</t>
  </si>
  <si>
    <t>11. Buku TPA :  50 Anak x 10000</t>
  </si>
  <si>
    <t>14. Alat Hadroh :   1  Set x 5000000</t>
  </si>
  <si>
    <t>16. Kentongan :    1 Buah x 500000</t>
  </si>
  <si>
    <t>17. Bedug :    1 Buah x 5000000</t>
  </si>
  <si>
    <t>18. Pompa Air :    1 Buah x 3000000</t>
  </si>
  <si>
    <t>Masjid Taqwa Jl. Puntuk No.9</t>
  </si>
  <si>
    <t>karpet untuk TPA belum ada</t>
  </si>
  <si>
    <t>Jl. Mangga Gg. V (Mushola Sholikin)</t>
  </si>
  <si>
    <t>kondisi karpet sudah rusak berat</t>
  </si>
  <si>
    <t>3.200.000</t>
  </si>
  <si>
    <t>Masjid Baitur Rohmah Jl. Tanjung</t>
  </si>
  <si>
    <t>Karena Jika Sholat Hari-hari besar sering meluber keluar masjid</t>
  </si>
  <si>
    <t>Jl. Mangga Gg.V (Musholla Sholikin)</t>
  </si>
  <si>
    <t>pengeras suara lama (sonsistem) sudah rusak</t>
  </si>
  <si>
    <t>Belum mempunyai alat hadroh</t>
  </si>
  <si>
    <t>Jl. Mangga ( Masjid Nururrohman )</t>
  </si>
  <si>
    <t>karpet sudah rusak</t>
  </si>
  <si>
    <t>Musholla NURHIDAYAH  Jl. P. Sudirman</t>
  </si>
  <si>
    <t>Untuk karpet belum ada</t>
  </si>
  <si>
    <t>Jl. Sawo Barat ( Musholla Nurul Badiah)</t>
  </si>
  <si>
    <t>Karpet tempat ibadah Rusak/tidak layak dipakai</t>
  </si>
  <si>
    <t>MUSHOLLA AL-IKHWAN  Jl. Gulun No.23</t>
  </si>
  <si>
    <t>KELURAHAN  KEJURON</t>
  </si>
  <si>
    <t>Data-data yang diusulkan :</t>
  </si>
  <si>
    <t>76.000.000</t>
  </si>
  <si>
    <t>JL. KAPTEN  SAPUTRO  NO.71  MADIUN</t>
  </si>
  <si>
    <t>Rehab mushola Baitulloh</t>
  </si>
  <si>
    <t>Jl. Empu Supo</t>
  </si>
  <si>
    <t>Bantuan Karpet Mushola Al Mukminun</t>
  </si>
  <si>
    <t>Jl. Condong Campur</t>
  </si>
  <si>
    <t>Rehab Mushola Baiturrohman</t>
  </si>
  <si>
    <t>Pemasangan CCTV di masjid Al Amanah</t>
  </si>
  <si>
    <t>pemasangan CCTV dan Tower Masjid Darussalam</t>
  </si>
  <si>
    <t>Rehab Mushola Bani Yusuf</t>
  </si>
  <si>
    <t>Jl. Sukarno Hatta Gg 3</t>
  </si>
  <si>
    <t>Rehab mushola Al Mubarok</t>
  </si>
  <si>
    <t>Perbaikan dan rehab Gereja GJKI Josenan</t>
  </si>
  <si>
    <t>se wilayah kelurahan demangan</t>
  </si>
  <si>
    <t>HR Linmas se kelurahan demangan</t>
  </si>
  <si>
    <t>30.600.000</t>
  </si>
  <si>
    <t>Mamin Linmas se kelurahan Demangan</t>
  </si>
  <si>
    <t>9.180.000</t>
  </si>
  <si>
    <t>operasional ATK RT;RW;LPMK se kelurahan demangan</t>
  </si>
  <si>
    <t>30.100.000</t>
  </si>
  <si>
    <t>bantuan tempat ibadah se wilayah kelurahan demangan</t>
  </si>
  <si>
    <t>bantuan HR pengurus tempat ibadah se wilayah kelurahan demangan</t>
  </si>
  <si>
    <t>22.800.000</t>
  </si>
  <si>
    <t>mamin pengurus tempat ibadah</t>
  </si>
  <si>
    <t>6.840.000</t>
  </si>
  <si>
    <t>Jl.Pulo</t>
  </si>
  <si>
    <t>bantuan pembagunan mushola</t>
  </si>
  <si>
    <t>Jl.Setinggil Rt.03 RW.10=3 orang 3x4000000=12000000 bantuan gerobak bakso/mie</t>
  </si>
  <si>
    <t>44.000.000</t>
  </si>
  <si>
    <t>Jl.Alang alang</t>
  </si>
  <si>
    <t>Jl.Kapten Tendean</t>
  </si>
  <si>
    <t>Jl.Alang alang Rt.21 RW.09=1 orang 1x4000000=4000000 bantuan gerobak bakso/mie</t>
  </si>
  <si>
    <t>Jl.Kapten Tendean RT.23 RW.09 =1 ORANG 1x4000000=4000000 Bantuan gerobak bakso/mie</t>
  </si>
  <si>
    <t>Jl.Setinggil RT.29 RW.01 =1 ORANG 2x4000000=8000000 Bantuan gerobak bakso/mie</t>
  </si>
  <si>
    <t>Jl.Setinggil RT.31  RW.10 =4 ORANG 4x4000000=16000000 Bantuan gerobak bakso/mie</t>
  </si>
  <si>
    <t>se wilayah kelurahan Demangan</t>
  </si>
  <si>
    <t>HR.Ketua RT;RW;LPMK</t>
  </si>
  <si>
    <t>28.200.000</t>
  </si>
  <si>
    <t>Mamin RT;RW;LPMK</t>
  </si>
  <si>
    <t>8.460.000</t>
  </si>
  <si>
    <t>Jl. Ciliwung Gg. V No. 9 B</t>
  </si>
  <si>
    <t>Bantuan Peralatan Usaha sebanyak 13 orang x Rp. 4.000.000 = Rp. 52.000.000</t>
  </si>
  <si>
    <t>52.000.000</t>
  </si>
  <si>
    <t>Jl. Mojo 10</t>
  </si>
  <si>
    <t>Peralatan Olah Raga Tenis Meja sebanyak 3 paket x Rp. 5.000.000 = Rp. 15.000.000</t>
  </si>
  <si>
    <t>buku</t>
  </si>
  <si>
    <t>Jl. Kampar</t>
  </si>
  <si>
    <t>Buku Bacaan Agama Islam sebanyak 50 buku x Rp. 50.000 = Rp. 2.500.000</t>
  </si>
  <si>
    <t>Untuk melengkapi taman bacaan yang ada di Mushola Nurul Darussalam guna pengetahuan umat</t>
  </si>
  <si>
    <t>Jl. Kampar Timur</t>
  </si>
  <si>
    <t>Pengeras Suara/Sound system untuk Mushola Lailatul Qodar RT. 40 RW. 13</t>
  </si>
  <si>
    <t>Bantuan Mushola dan Masjid</t>
  </si>
  <si>
    <t>Bantuan Biaya Operasional Takmir Masjid dan Mushola</t>
  </si>
  <si>
    <t>se Kecamatan Taman</t>
  </si>
  <si>
    <t>67.000.000</t>
  </si>
  <si>
    <t>Pembentukan Forum Anak Madiun Tingkat Kecamatan</t>
  </si>
  <si>
    <t>Jl. Asahan</t>
  </si>
  <si>
    <t>Seragam TPA untuk TPA Masjid Kuno Taman</t>
  </si>
  <si>
    <t>Meja TPA untuk TPA Masjid Kuno Taman </t>
  </si>
  <si>
    <t>OPD Penanggungjawab : BAGIAN ADMINISTRASI PEMERINTAHAN UMUM SEKRETARIAT DAERAH,</t>
  </si>
  <si>
    <t>Papan Nama Perangkat (bag. adm pemerintahan)</t>
  </si>
  <si>
    <t>Karena papan nama jalan belum ada</t>
  </si>
  <si>
    <t>BAGIAN ADMINISTRASI PEMERINTAHAN UMUM SEKRETARIAT DAERAH</t>
  </si>
  <si>
    <t>Pemasangan papan nama RT-RW se Kelurahan Demangan RT 1 S/D 36  RW.1S/D 10 46X250000=11500000</t>
  </si>
  <si>
    <t>11.500.000</t>
  </si>
  <si>
    <t>OPD Penanggungjawab : DINAS PERPUSTAKAAN DAN KEARSIPAN,</t>
  </si>
  <si>
    <t>Jl. Agus salim </t>
  </si>
  <si>
    <t>Pengembangan perpustakaan Jl. Agus Salim Kota Madiun </t>
  </si>
  <si>
    <t>DINAS PERPUSTAKAAN DAN KEARSIPAN</t>
  </si>
  <si>
    <t>Kelengkapan Perpustakaan dan Kearsipan Kelurahan beserta peralatannya (Meja, buku, Rak, Kipas Angin, Meja, Kursi dll )</t>
  </si>
  <si>
    <t>Pengadaan Buku Bacaan : 5.000.000</t>
  </si>
  <si>
    <t>Pengadaan meubler dan alat peraga untuk anak-anak : 5.000.000</t>
  </si>
  <si>
    <t>perpustakaan</t>
  </si>
  <si>
    <t>wilayah kuncen</t>
  </si>
  <si>
    <t>Buku, Rak, Kursi Meja yang ada dt perpustakaan</t>
  </si>
  <si>
    <t>belum lengkapnya buku-buku bacaan dan kurangnya rak dan belum adanya almari</t>
  </si>
  <si>
    <t>sarana prasarana perpustakaan meliputi Buku, Rak, Meja, Kursi</t>
  </si>
  <si>
    <t>Filling Cabinet untuk tempat arsip Kantor Kelurahan Josenan</t>
  </si>
  <si>
    <t>12.500.000</t>
  </si>
  <si>
    <t>perpustakaan demangan</t>
  </si>
  <si>
    <t>untuk menambah buku buku bacaan terbaru dan rak buku</t>
  </si>
  <si>
    <t>2. Rak Buku </t>
  </si>
  <si>
    <t>3. Rak Arsip</t>
  </si>
  <si>
    <t>OPD Penanggungjawab : DINAS KEPENDUDUKAN DAN PENCATATAN SIPIL,</t>
  </si>
  <si>
    <t>Kegiatan Update Data</t>
  </si>
  <si>
    <t>Kecamatan Taman</t>
  </si>
  <si>
    <t>Kegiatan lintas sektoral sinkronisasi data dengan melibatkan pelaksanaan teknis (BPS, Dukcapil, Kelurahan, KUA, Kesos/Kesra) data masukan dari berbagai sumber</t>
  </si>
  <si>
    <t>DINAS KEPENDUDUKAN DAN PENCATATAN SIPIL</t>
  </si>
  <si>
    <t>OPD Penanggungjawab : BADAN PENGELOLAAN KEUANGAN DAN ASET DAERAH,</t>
  </si>
  <si>
    <t>Tenaga Kebersihan Lingkungan Kantor Kelurahan Banjarejo</t>
  </si>
  <si>
    <t>BADAN PENGELOLAAN KEUANGAN DAN ASET DAERAH</t>
  </si>
  <si>
    <t>Nama : IKHSAN MAULANA / Penjaga Malam</t>
  </si>
  <si>
    <t>Beton cor sebagai pengganti trotoar Depan masjid Al Iklas</t>
  </si>
  <si>
    <t>Bidang       : Pemerintahan Umum, Fisik Sarana Prasarana, Ekonomi Sosial Budaya,</t>
  </si>
  <si>
    <t xml:space="preserve">1. Jl. Kapuas Sisi Utara, RT. </t>
  </si>
  <si>
    <t xml:space="preserve">3. Jl. Kapuas Timur, RT. 21 </t>
  </si>
  <si>
    <t xml:space="preserve">4. Jl. Citarum, RT. 26 RW. </t>
  </si>
  <si>
    <t xml:space="preserve">2. Jl. Sarean, RT. 18 RW. 6, </t>
  </si>
  <si>
    <t xml:space="preserve">    08, ukuran 120 m</t>
  </si>
  <si>
    <t xml:space="preserve">     RW. 07, ukuran 150 m</t>
  </si>
  <si>
    <t xml:space="preserve">    ukuran 150 m</t>
  </si>
  <si>
    <t xml:space="preserve">    17 RW. 6, ukuran 400 m</t>
  </si>
  <si>
    <t xml:space="preserve">1. Jl. Salak I, RT. 23 RW.01, </t>
  </si>
  <si>
    <t xml:space="preserve">2. Jl. Pesanggrahan VIII No. </t>
  </si>
  <si>
    <t xml:space="preserve">    ukuran 100 m</t>
  </si>
  <si>
    <t xml:space="preserve">    12, RT. 35 RW. 11, </t>
  </si>
  <si>
    <t xml:space="preserve">     ukuran 20 m</t>
  </si>
  <si>
    <t xml:space="preserve">3. Jl. Pesanggrahan VIII </t>
  </si>
  <si>
    <t xml:space="preserve">    No. 6, 8, 10, RT. 35 </t>
  </si>
  <si>
    <t xml:space="preserve">    RW. 11, ukuran 55 m</t>
  </si>
  <si>
    <t xml:space="preserve">4. Jl. Pesanggrahan X Barat </t>
  </si>
  <si>
    <t xml:space="preserve">    RT. 35 RW. 11, ukuran </t>
  </si>
  <si>
    <t xml:space="preserve">    40 m</t>
  </si>
  <si>
    <t xml:space="preserve">5. Jl. Pesanggrahan V-VI S, </t>
  </si>
  <si>
    <t xml:space="preserve">    RT. 36 RW. 11, ukuran</t>
  </si>
  <si>
    <t xml:space="preserve">    100 m</t>
  </si>
  <si>
    <t xml:space="preserve">    RW. 12, ukuran 45 m</t>
  </si>
  <si>
    <t xml:space="preserve">6. Jl. Salak Tengah III RT.38 </t>
  </si>
  <si>
    <t xml:space="preserve">7. Jl. Salak Tengah IV RT.38 </t>
  </si>
  <si>
    <t xml:space="preserve">8. Jl. Salak Barat V, RT. 39 </t>
  </si>
  <si>
    <t xml:space="preserve">    RW. 12, ukuran 72 m</t>
  </si>
  <si>
    <t xml:space="preserve">9. Jl. Salak Barat VI, RT. 39 </t>
  </si>
  <si>
    <t xml:space="preserve">1. Jl. Kampar Timur, RT. 40 </t>
  </si>
  <si>
    <t xml:space="preserve">2. Jl. Ciliwung Gg. I, RT. 41 </t>
  </si>
  <si>
    <t xml:space="preserve">3. Jl. Ciliwung Sebelah </t>
  </si>
  <si>
    <t xml:space="preserve">4. Jl. Ciliwung Gg. V dari </t>
  </si>
  <si>
    <t xml:space="preserve">    RW. 13, ukuran 350 m</t>
  </si>
  <si>
    <t xml:space="preserve">    RW. 13, ukuran 25 m</t>
  </si>
  <si>
    <t xml:space="preserve">    Timur, RT. 42 RW. 13, </t>
  </si>
  <si>
    <t xml:space="preserve">    ukuran 480 m</t>
  </si>
  <si>
    <t xml:space="preserve">    Barat, RT. 42 RW. 13, </t>
  </si>
  <si>
    <t xml:space="preserve">    ukuran 60 m</t>
  </si>
  <si>
    <t xml:space="preserve">5. Jl. Kampar Gg. Buntu, </t>
  </si>
  <si>
    <t xml:space="preserve">    RT. 46 RW. 14, </t>
  </si>
  <si>
    <t xml:space="preserve">    ukuran 600 m</t>
  </si>
  <si>
    <t xml:space="preserve">6. Jl. Ciliwung Gg. II, RT. 47 </t>
  </si>
  <si>
    <t xml:space="preserve">    RW. 14, ukuran 40 m</t>
  </si>
  <si>
    <t>7. Jl. Serayu Tengah, RT. 48</t>
  </si>
  <si>
    <t xml:space="preserve">    RW. 15, ukuran 250 m </t>
  </si>
  <si>
    <t xml:space="preserve">1. Jl. Kemiri - Jl. Asahan </t>
  </si>
  <si>
    <t xml:space="preserve">    Kanan Kiri, RW. 01, 02 </t>
  </si>
  <si>
    <t xml:space="preserve">    03, 07, ukuran 2.000 m</t>
  </si>
  <si>
    <t xml:space="preserve">2. Jl. Kapten Saputro, RT.04 </t>
  </si>
  <si>
    <t xml:space="preserve">    RW. 02, ukuran 400 m</t>
  </si>
  <si>
    <t xml:space="preserve">3. Jl. Kawis, RT. 07 RW. 03, </t>
  </si>
  <si>
    <t xml:space="preserve">    ukuran 400 m</t>
  </si>
  <si>
    <t xml:space="preserve">4. Jl. Mundu Selatan </t>
  </si>
  <si>
    <t xml:space="preserve">    Sebelah Timur, RT. 33 </t>
  </si>
  <si>
    <t xml:space="preserve">    RW. 10, ukuran 250 m</t>
  </si>
  <si>
    <t xml:space="preserve">1. Jl. Ciliwung Selatan - </t>
  </si>
  <si>
    <t xml:space="preserve">    14, 15, ukuran 2.000 m</t>
  </si>
  <si>
    <t xml:space="preserve">    Utara Kanan Kiri, RW.13, </t>
  </si>
  <si>
    <t xml:space="preserve">2. Jl. Serayu Tengah, RT. 48 </t>
  </si>
  <si>
    <t xml:space="preserve">    RW. 15, ukuran 250 m</t>
  </si>
  <si>
    <t xml:space="preserve">1. Jl. Pringgondani RT. 01 </t>
  </si>
  <si>
    <t xml:space="preserve">    RW. 01, Perbatasan </t>
  </si>
  <si>
    <t xml:space="preserve">    Kelurahan Taman dan </t>
  </si>
  <si>
    <t xml:space="preserve">    Kelurahan Kejuron</t>
  </si>
  <si>
    <t xml:space="preserve">2. RT. 15 RW. 05, </t>
  </si>
  <si>
    <t xml:space="preserve">    Perbatasan Kelurahan </t>
  </si>
  <si>
    <t xml:space="preserve">    Taman dan Kelurahan </t>
  </si>
  <si>
    <t xml:space="preserve">    Kejuron</t>
  </si>
  <si>
    <t xml:space="preserve">3. Kapuas Timur, RT. 22 </t>
  </si>
  <si>
    <t xml:space="preserve">    RW. 07 </t>
  </si>
  <si>
    <t xml:space="preserve">4. RT. 30 RW. 10, </t>
  </si>
  <si>
    <t xml:space="preserve">1. Jl. Pringgondani Timur </t>
  </si>
  <si>
    <t xml:space="preserve">    Jalan, RT. 01 RW. 01, </t>
  </si>
  <si>
    <t xml:space="preserve">    ukuran 200 m</t>
  </si>
  <si>
    <t xml:space="preserve">2. Jl. Kuweni - Jl. Pepaya, </t>
  </si>
  <si>
    <t xml:space="preserve">    RT. 03 RW. 01, ukuran </t>
  </si>
  <si>
    <t xml:space="preserve">    110 m</t>
  </si>
  <si>
    <t xml:space="preserve">3. Jl. Kapten Saputro, RT.04 </t>
  </si>
  <si>
    <t xml:space="preserve">4. Jl. Cempedak Utara </t>
  </si>
  <si>
    <t xml:space="preserve">    ukuran 160 m</t>
  </si>
  <si>
    <t xml:space="preserve">    Kanan Kiri, RT.06 RW.02, </t>
  </si>
  <si>
    <t xml:space="preserve">5. Jl. Cempedak, RT. 07 </t>
  </si>
  <si>
    <t xml:space="preserve">    RW. 03, ukuran 6 m</t>
  </si>
  <si>
    <t xml:space="preserve">6. Jl. Asahan III, RT. 12 </t>
  </si>
  <si>
    <t xml:space="preserve">    RW. 04, ukuran 135 m</t>
  </si>
  <si>
    <t xml:space="preserve">7. Jl. Jati Kembar Gg. Buntu </t>
  </si>
  <si>
    <t xml:space="preserve">    Kanan Kiri, RT.13 RW.05, </t>
  </si>
  <si>
    <t xml:space="preserve">    ukuran 250 m</t>
  </si>
  <si>
    <t xml:space="preserve">8. Jl. Kuweni Gg. Kanan </t>
  </si>
  <si>
    <t xml:space="preserve">    Kiri,  RT. 13 RW. 05, </t>
  </si>
  <si>
    <t xml:space="preserve">    ukuran 80 m</t>
  </si>
  <si>
    <t xml:space="preserve">9. Jl. Jati Kembar Kanan Kiri, </t>
  </si>
  <si>
    <t xml:space="preserve">    RT. 13 RW. 05, </t>
  </si>
  <si>
    <t xml:space="preserve">    ukuran 300 m</t>
  </si>
  <si>
    <t xml:space="preserve">10. Jl. Kuweni Sebelah </t>
  </si>
  <si>
    <t xml:space="preserve">      Selatan, RT. 13 RW. 05, </t>
  </si>
  <si>
    <t xml:space="preserve">      ukuran 200 m</t>
  </si>
  <si>
    <t xml:space="preserve">11. Jl. Jati Jajar Sebelah </t>
  </si>
  <si>
    <t xml:space="preserve">      Utara, RT. 13 RW. 05, </t>
  </si>
  <si>
    <t xml:space="preserve">       ukuran 50 m</t>
  </si>
  <si>
    <t xml:space="preserve">12. Jl. Jati Jajar Gg. I/21, </t>
  </si>
  <si>
    <t xml:space="preserve">      RT. 14 RW. 05 ukuran </t>
  </si>
  <si>
    <t xml:space="preserve">      200 m</t>
  </si>
  <si>
    <t xml:space="preserve">13. Jl. Sarean Sisi Utara, </t>
  </si>
  <si>
    <t xml:space="preserve">      RT. 16 RW. 05, ukuran </t>
  </si>
  <si>
    <t xml:space="preserve">      100 m</t>
  </si>
  <si>
    <t xml:space="preserve">14. Jl. Anggur Sebelah </t>
  </si>
  <si>
    <t xml:space="preserve">      Timur, RT. 30 RW. 10, </t>
  </si>
  <si>
    <t xml:space="preserve">15. Jl. Manggis Sebelah </t>
  </si>
  <si>
    <t xml:space="preserve">      Selatan, RT. 30 RW. 10, </t>
  </si>
  <si>
    <t xml:space="preserve">      ukuran 24 m</t>
  </si>
  <si>
    <t xml:space="preserve">16. Jl. Jeruk Tengah dan </t>
  </si>
  <si>
    <t xml:space="preserve">      ukuran 63 m</t>
  </si>
  <si>
    <t xml:space="preserve">17. Jl. Nangka Sebelah </t>
  </si>
  <si>
    <t xml:space="preserve">      ukuran 12,96 m</t>
  </si>
  <si>
    <t xml:space="preserve">18. Jl. Mundu Sebelah </t>
  </si>
  <si>
    <t xml:space="preserve">      ukuran 27 m</t>
  </si>
  <si>
    <t xml:space="preserve">19. Jl. Nangka Kanan Kiri, </t>
  </si>
  <si>
    <t xml:space="preserve">      RT. 31 RW. 10, ukuran </t>
  </si>
  <si>
    <t xml:space="preserve">      220 m</t>
  </si>
  <si>
    <t xml:space="preserve">20. Jl. Mundu Sebelah </t>
  </si>
  <si>
    <t xml:space="preserve">      Barat, RT. 31 RW. 10, </t>
  </si>
  <si>
    <t xml:space="preserve">      ukuran 150 m</t>
  </si>
  <si>
    <t xml:space="preserve">21. Jl. Semangka Kanan Kiri, </t>
  </si>
  <si>
    <t xml:space="preserve">22. Jl. Belimbing Kanan Kiri, </t>
  </si>
  <si>
    <t xml:space="preserve">23. Jl. Mundu Selatan </t>
  </si>
  <si>
    <t xml:space="preserve">      Sebelah Barat, RT. 33 </t>
  </si>
  <si>
    <t xml:space="preserve">      RW. 10, ukuran 200</t>
  </si>
  <si>
    <t xml:space="preserve">      RT. 32 RW. 10, ukuran </t>
  </si>
  <si>
    <t xml:space="preserve">      144 m</t>
  </si>
  <si>
    <t xml:space="preserve">1. Jl. Kawis Kanan Kiri, </t>
  </si>
  <si>
    <t xml:space="preserve">    RT. 06 RW. 02, ukuran </t>
  </si>
  <si>
    <t xml:space="preserve">    36 m</t>
  </si>
  <si>
    <t xml:space="preserve">2. Jl. Kawis Gg. II Kanan Kiri, </t>
  </si>
  <si>
    <t xml:space="preserve">    14,4 m</t>
  </si>
  <si>
    <t xml:space="preserve">1. JL. Salak Barat I, II, III, IV, </t>
  </si>
  <si>
    <t xml:space="preserve">    RT. 51 RW. 12, ukuran </t>
  </si>
  <si>
    <t xml:space="preserve">    1.500 m dengan penutup </t>
  </si>
  <si>
    <t xml:space="preserve">    plat beton </t>
  </si>
  <si>
    <t xml:space="preserve">2. Jl. Salak Raya Timur - </t>
  </si>
  <si>
    <t xml:space="preserve">    Barat, ukuran 1.800 m </t>
  </si>
  <si>
    <t xml:space="preserve">    Kanan Kiri saluran air </t>
  </si>
  <si>
    <t xml:space="preserve">    dengan box culvert dan </t>
  </si>
  <si>
    <t xml:space="preserve">    trotoar </t>
  </si>
  <si>
    <t xml:space="preserve">1. Jl. Pesanggrahan I, II, III </t>
  </si>
  <si>
    <t xml:space="preserve">    dan Jl. Tulus Bakti, RT.34 </t>
  </si>
  <si>
    <t xml:space="preserve">    RW. 11, Luas 600 m2</t>
  </si>
  <si>
    <t xml:space="preserve">2. Jl. Pesanggrahan X, </t>
  </si>
  <si>
    <t xml:space="preserve">    RT. 35 RW. 11, Luas </t>
  </si>
  <si>
    <t xml:space="preserve">    120 m2</t>
  </si>
  <si>
    <t xml:space="preserve">3. Jl. Pesanggrahan VII B, </t>
  </si>
  <si>
    <t xml:space="preserve">    80 m2</t>
  </si>
  <si>
    <t xml:space="preserve">4. Jl. Salak Timur VIII, RT.37 </t>
  </si>
  <si>
    <t xml:space="preserve">    RW. 12, Luas 600 m2</t>
  </si>
  <si>
    <t xml:space="preserve">5. Jl. Salak Timur IX, RT. 37 </t>
  </si>
  <si>
    <t xml:space="preserve">6. Jl. Salak Tengah I, II, III, </t>
  </si>
  <si>
    <t xml:space="preserve">    IV, V, VI, VII, VIII, RT. 38 </t>
  </si>
  <si>
    <t xml:space="preserve">    RW. 12, Luas 800 m2 </t>
  </si>
  <si>
    <t xml:space="preserve">7. Jl. Salak Barat V, Rt. 39 </t>
  </si>
  <si>
    <t xml:space="preserve">    RW. 12, Luas 100 m2</t>
  </si>
  <si>
    <t xml:space="preserve">8. Jl. Tembus Salak Barat I, </t>
  </si>
  <si>
    <t xml:space="preserve">    RT. 51 RW. 12 Luas </t>
  </si>
  <si>
    <t xml:space="preserve">    160 m2</t>
  </si>
  <si>
    <t xml:space="preserve">9. Jl. Salak II, Jl. Salak Barat </t>
  </si>
  <si>
    <t xml:space="preserve">    I, II, III, IV, RT. 51 RW. 12, </t>
  </si>
  <si>
    <t xml:space="preserve">    Luas 4.480 m2</t>
  </si>
  <si>
    <t xml:space="preserve">1. Jl. Citarum, RT. 26 </t>
  </si>
  <si>
    <t xml:space="preserve">    RW. 08, Luas 120 m2</t>
  </si>
  <si>
    <t xml:space="preserve">1. Jl. Kawis, RT. 07 RW. 03, </t>
  </si>
  <si>
    <t xml:space="preserve">    ukuran 21 m</t>
  </si>
  <si>
    <t xml:space="preserve">2. Jl. Cempedak, RT. 20 </t>
  </si>
  <si>
    <t xml:space="preserve">    RW. 07, ukuran 16 m</t>
  </si>
  <si>
    <t xml:space="preserve">3. Perempatan Jl. Manggis </t>
  </si>
  <si>
    <t xml:space="preserve">    dan Jl. Jeruk, RT. 30 </t>
  </si>
  <si>
    <t xml:space="preserve">    RW. 10, ukuran 36 m</t>
  </si>
  <si>
    <t xml:space="preserve">4. Pertigaan Jl. Nangka </t>
  </si>
  <si>
    <t xml:space="preserve">    Timur dan Jl. Manggis, </t>
  </si>
  <si>
    <t xml:space="preserve">     RT. 30 RW. 10, ukuran </t>
  </si>
  <si>
    <t xml:space="preserve">     48 m</t>
  </si>
  <si>
    <t xml:space="preserve">5. Pertigaan Jl. Koptu </t>
  </si>
  <si>
    <t xml:space="preserve">    Suparno dan Jl. Jeruk, </t>
  </si>
  <si>
    <t>6. Jl. Nangka - Jl. Semangka,</t>
  </si>
  <si>
    <t xml:space="preserve">1. Jl. Ciliwung Gg. Lapangan </t>
  </si>
  <si>
    <t xml:space="preserve">   Bola, RT. 40 Rw. 13,</t>
  </si>
  <si>
    <t xml:space="preserve">    Luas 150 m2</t>
  </si>
  <si>
    <t xml:space="preserve">    RW. 13, Luas 150 m2</t>
  </si>
  <si>
    <t xml:space="preserve">3. Jl. Ciliwung I Tembus </t>
  </si>
  <si>
    <t xml:space="preserve">    Jl. Lapangan, RT. 41 </t>
  </si>
  <si>
    <t xml:space="preserve">    RW. 13, Luas 250 m2</t>
  </si>
  <si>
    <t>1. Pertemuan</t>
  </si>
  <si>
    <t xml:space="preserve">     Jl. Pesanggrahan V dan </t>
  </si>
  <si>
    <t xml:space="preserve">     Jl. Tulus Bakti, RT. 34 </t>
  </si>
  <si>
    <t xml:space="preserve">     RW. 11, ukuran 8 m</t>
  </si>
  <si>
    <t xml:space="preserve">2. Jl. Pesanggrahan VII B </t>
  </si>
  <si>
    <t xml:space="preserve">    Timur, RT. 35 RW. 11, </t>
  </si>
  <si>
    <t xml:space="preserve">    ukuran 3 m</t>
  </si>
  <si>
    <t xml:space="preserve">3. Jl. Pesanggrahan V sisi </t>
  </si>
  <si>
    <t xml:space="preserve">    PDAM, RT. 36 RW. 11, </t>
  </si>
  <si>
    <t xml:space="preserve">1. Jl. Kampar Timur , RT. 40 </t>
  </si>
  <si>
    <t xml:space="preserve">    RW. 12, ukuran 50 m</t>
  </si>
  <si>
    <t xml:space="preserve">2. Jl. Ciliwung III (SD.Taman </t>
  </si>
  <si>
    <t xml:space="preserve">    III), RT. 41 RW. 13, </t>
  </si>
  <si>
    <t xml:space="preserve">    ukuran 2 m</t>
  </si>
  <si>
    <t xml:space="preserve">1. Jl. Cempedak RT. 10 </t>
  </si>
  <si>
    <t xml:space="preserve">    RW. 04, ukuran 150 m</t>
  </si>
  <si>
    <t xml:space="preserve">2. Jl. Anggur RT. 30 RW.10, </t>
  </si>
  <si>
    <t>SKPD Penanggungjawab / SKPD Tujuan</t>
  </si>
  <si>
    <t>Jenis Perlengkapan yang dibutuhkan:</t>
  </si>
  <si>
    <t xml:space="preserve">1. Jl. Kemiri (Asrama Korem </t>
  </si>
  <si>
    <t xml:space="preserve">    081), RT. 05 RW. 02, </t>
  </si>
  <si>
    <t xml:space="preserve">     Luas 1.646 m2</t>
  </si>
  <si>
    <t xml:space="preserve">2. Jl. Jati Kembar, RT. 13 </t>
  </si>
  <si>
    <t xml:space="preserve">    RW. 05, Luas 330 m2</t>
  </si>
  <si>
    <t xml:space="preserve">3. Jl. Sarean Gg. Manggar, </t>
  </si>
  <si>
    <t xml:space="preserve">    RT. 15 RW. 05, Luas </t>
  </si>
  <si>
    <t xml:space="preserve">    750 m2</t>
  </si>
  <si>
    <t xml:space="preserve">4. Jl. Manggar RT 16 - 15, </t>
  </si>
  <si>
    <t xml:space="preserve">    RT16 RW. 05, </t>
  </si>
  <si>
    <t xml:space="preserve">    Luas 500 m2</t>
  </si>
  <si>
    <t xml:space="preserve">5. Jl. Alpokat, RT. 20 </t>
  </si>
  <si>
    <t xml:space="preserve">    RW. 07, Luas 300 m2</t>
  </si>
  <si>
    <t xml:space="preserve">6. Jl. Koptu Suparno Sebelah </t>
  </si>
  <si>
    <t xml:space="preserve">    Selatan, RT. 30 RW. 10, </t>
  </si>
  <si>
    <t xml:space="preserve">    Luas 192 m2</t>
  </si>
  <si>
    <t xml:space="preserve">7. Jl. Belimbing, RT. 32 </t>
  </si>
  <si>
    <t xml:space="preserve">    RW. 10, Luas 15,1 m2</t>
  </si>
  <si>
    <t xml:space="preserve">8. Jl. Belimbing, RT. 32 </t>
  </si>
  <si>
    <t xml:space="preserve">    RW. 10, Luas 172,8 m2</t>
  </si>
  <si>
    <t xml:space="preserve">9. Jl. Semangka Selatan, </t>
  </si>
  <si>
    <t xml:space="preserve">    RT. 32 RW. 10, </t>
  </si>
  <si>
    <t xml:space="preserve">    Luas 8,4 m2</t>
  </si>
  <si>
    <t xml:space="preserve">10. Jl. Mundu Selatan, </t>
  </si>
  <si>
    <t xml:space="preserve">      RT. 33 RW. 10, </t>
  </si>
  <si>
    <t xml:space="preserve">      Luas 250 m2</t>
  </si>
  <si>
    <t xml:space="preserve">11. Jl. Mundu Selatan Gg. I, </t>
  </si>
  <si>
    <t xml:space="preserve">      Luas 100 m2</t>
  </si>
  <si>
    <t xml:space="preserve">12. Jl. Mundu Selatan Gg.II, </t>
  </si>
  <si>
    <t xml:space="preserve">1. Jl. Ciliwung Gg.Lapangan, </t>
  </si>
  <si>
    <t xml:space="preserve">    RT. 40 RW. 13, ukuran </t>
  </si>
  <si>
    <t xml:space="preserve">    350 m dengan penutup </t>
  </si>
  <si>
    <t xml:space="preserve">2. Jl. Ciliwung III (SD. </t>
  </si>
  <si>
    <t xml:space="preserve">   Taman III), RT. 41 RW. 13, </t>
  </si>
  <si>
    <t xml:space="preserve">    ukuran 100 m dengan </t>
  </si>
  <si>
    <t xml:space="preserve">    penutup plat beton </t>
  </si>
  <si>
    <t xml:space="preserve">3. Jl. Ciliwung Gg. VII, </t>
  </si>
  <si>
    <t xml:space="preserve">    RT. 42 RW. 13, ukuran </t>
  </si>
  <si>
    <t xml:space="preserve">    60 m dengan penutup </t>
  </si>
  <si>
    <t xml:space="preserve">4. Jl. Rokan, RT. 47 RW. 15, </t>
  </si>
  <si>
    <t xml:space="preserve">    ukuran 15 m dengan </t>
  </si>
  <si>
    <t xml:space="preserve">5. Jl. Kampar - Jl. Kapuas, </t>
  </si>
  <si>
    <t xml:space="preserve">    ukuran 600 m saluran box </t>
  </si>
  <si>
    <t xml:space="preserve">    culvert dengan trotoar</t>
  </si>
  <si>
    <t>CAMAT TAMAN</t>
  </si>
  <si>
    <t>DORIS EKO PRASETYO, S.STP. M.Si</t>
  </si>
  <si>
    <t>NIP : 19800305 199810 1 002</t>
  </si>
  <si>
    <t>Subiyanto</t>
  </si>
  <si>
    <t>Wiyono Susanto</t>
  </si>
  <si>
    <t>Supriyadi</t>
  </si>
  <si>
    <t>Gunawan</t>
  </si>
  <si>
    <t>Gunarso</t>
  </si>
  <si>
    <t>lampu makam = 5 lampu x 3 makam x 6.500.000 = 97.500.000</t>
  </si>
  <si>
    <t>pagar/gapuro pintu masuk makam = 3m x 5m  x 850.000 = 12.750.000 ( makam margobawero)</t>
  </si>
  <si>
    <t>Moch. Sujud  Jambu Kembar IU/7 b (15 m2)</t>
  </si>
  <si>
    <t>Romi Jambu Kembar 3 (15 m2)</t>
  </si>
  <si>
    <t>Sugijo  Jambu Kembar 9 (15 m2)</t>
  </si>
  <si>
    <t>Puryanto Jambu Kembar I / 9 B (15 m2)</t>
  </si>
  <si>
    <t>Marjono Jambu Kembar I / 1  C (15 m2)</t>
  </si>
  <si>
    <t>Subari = Jl. Mulya Bakti 7</t>
  </si>
  <si>
    <t>Sugeng  = Jl. Mulya Bakti 16</t>
  </si>
  <si>
    <t>Kasnanto  = Jl. Mulya bakti 7</t>
  </si>
  <si>
    <t>Djiman  = Jl. Daya Bakti 16</t>
  </si>
  <si>
    <t>Andri Suyoto 3m x 8m = 24m x 174.000 = 4.200.000 = Jl. Daya Bakti 18</t>
  </si>
  <si>
    <t xml:space="preserve">Jimantoro </t>
  </si>
  <si>
    <t>Yayuk</t>
  </si>
  <si>
    <t xml:space="preserve">Misinem </t>
  </si>
  <si>
    <t>Painem</t>
  </si>
  <si>
    <t>Suparti</t>
  </si>
  <si>
    <t xml:space="preserve">Kasiem </t>
  </si>
  <si>
    <t>Sofyan</t>
  </si>
  <si>
    <t>2.</t>
  </si>
  <si>
    <t>3.</t>
  </si>
  <si>
    <t>4.</t>
  </si>
  <si>
    <t xml:space="preserve"> Azis </t>
  </si>
  <si>
    <t>Muryani</t>
  </si>
  <si>
    <t>Suyuti</t>
  </si>
  <si>
    <t xml:space="preserve">1. </t>
  </si>
  <si>
    <t>Tukijan</t>
  </si>
  <si>
    <t>Wibjayati</t>
  </si>
  <si>
    <t>Suyonoi</t>
  </si>
  <si>
    <t xml:space="preserve">Kasimin </t>
  </si>
  <si>
    <t xml:space="preserve">Tumi </t>
  </si>
  <si>
    <t>Rohmadi</t>
  </si>
  <si>
    <t>Kasiem</t>
  </si>
  <si>
    <t xml:space="preserve">2.  Jl. Cokroaminoto Gg.Tanjung  </t>
  </si>
  <si>
    <t xml:space="preserve">     RT/RW  22/07 (belum ada)</t>
  </si>
  <si>
    <t>3.  Jl. Cokroaminoto  RT/RW  23/07</t>
  </si>
  <si>
    <t xml:space="preserve">     (belum ada)</t>
  </si>
  <si>
    <t xml:space="preserve">5.  Jl. Pringgodani  RT/RW  28/09 </t>
  </si>
  <si>
    <t xml:space="preserve">     (belum ada)</t>
  </si>
  <si>
    <t xml:space="preserve">6.  Jl. Wuni dan Jl. Kenari  RT/RW  </t>
  </si>
  <si>
    <t xml:space="preserve">     38/12</t>
  </si>
  <si>
    <t>7.  Jl. Wuni   RT/RW  39/12</t>
  </si>
  <si>
    <t xml:space="preserve">1. Pemeliharaan TPS Jl. Mundu </t>
  </si>
  <si>
    <t xml:space="preserve">    x Rp. 300.000 </t>
  </si>
  <si>
    <t xml:space="preserve">    Selatan, ukuran 18 m x 8,6 m x 3 m </t>
  </si>
  <si>
    <t>2. Pembangunan TPS Baru,</t>
  </si>
  <si>
    <t xml:space="preserve">     Jl. Ciliwung Gg. Lapangan, ukuran </t>
  </si>
  <si>
    <t xml:space="preserve">    19 m x 8 m x 3 m x Rp. 500.000 </t>
  </si>
  <si>
    <t xml:space="preserve">    = Rp. 228.000.000</t>
  </si>
  <si>
    <t xml:space="preserve">    Kondisi Rusak</t>
  </si>
  <si>
    <t xml:space="preserve">3. Jl. Pesanggrahan II - IV, RT. 34 RW. </t>
  </si>
  <si>
    <t xml:space="preserve">    11 Kondisi Rusak</t>
  </si>
  <si>
    <t xml:space="preserve">    sebanyak 1 buah</t>
  </si>
  <si>
    <t xml:space="preserve">    4 buah</t>
  </si>
  <si>
    <t xml:space="preserve">    10 buah</t>
  </si>
  <si>
    <t>6. Jl. Kampar RT. 43 RW. 14 sebanyak</t>
  </si>
  <si>
    <t>Sebelah Barat Pasar Besar Madiun ( 2 Titik )</t>
  </si>
  <si>
    <t>Jl. Delima Barat (1Titik)</t>
  </si>
  <si>
    <t>Jl. Sirsat (1 Titik )</t>
  </si>
  <si>
    <t>Jl. Nanas (1 Titik)</t>
  </si>
  <si>
    <t>Jl. Jambu (1 Titik)</t>
  </si>
  <si>
    <t>Jl. Pisang (1 Titik)</t>
  </si>
  <si>
    <t>Agus Chambali Jl. Puntuk  No.3  RT/RW = 01/01</t>
  </si>
  <si>
    <t>Nanang Ariyanto/Erni Trisna Jl. Puntuk  No.13 \r\n RT/RW = 01/01</t>
  </si>
  <si>
    <t>Mariadi Jl. Sawo Barat RT/RW = 14/05</t>
  </si>
  <si>
    <t>Kustiyah Jl. Sawo Barat RT/RW = 14/05</t>
  </si>
  <si>
    <t>Mistini Jl. Kuweni RT/RW = 25/08</t>
  </si>
  <si>
    <t>Santoso Jl. Kuweni RT/RW = 25/08 </t>
  </si>
  <si>
    <t>Sutaji Jl. Kuweni RT/RW = 25/08</t>
  </si>
  <si>
    <t>Setu Jl. Mangga RT/RW = 30/10</t>
  </si>
  <si>
    <t>Bu. Izza Jl. Gulun RT/RW = 50/15</t>
  </si>
  <si>
    <t>P. Andik Jl. Gulun RT/RW = 50/15</t>
  </si>
  <si>
    <t>P. Saptono Jl. Gulun RT/RW = 50/15</t>
  </si>
  <si>
    <t>Tuminah Jl. Mangga Gg.V RT/RW = 09/03</t>
  </si>
  <si>
    <t>Katirah Jl. Mangga Gg.V RT/RW = 09/03</t>
  </si>
  <si>
    <t>Hastutik Jl. Mangga Gg.V RT/RW = 09/03</t>
  </si>
  <si>
    <t>Bayu  Jl. Mangga RT/RW = 16/05</t>
  </si>
  <si>
    <t>Sukiyah Jl. Mangga RT/RW = 16/05</t>
  </si>
  <si>
    <t>Sdr. MARIYO  Jl.Cokroaminoto Gg.Tanjung RT/RW = 22/07</t>
  </si>
  <si>
    <t>Sdr.ENDANG Jl. Kuweni Utara RT/RW = 25/08</t>
  </si>
  <si>
    <t>Bp. Jumiran Jl. Bali Gg.XV RT/RW = 36/11</t>
  </si>
  <si>
    <t>Bp. Arif Fudin Jl. Bali Gg.XV RT/RW = 36/11</t>
  </si>
  <si>
    <t>Budi hariyanto Jl. Durian RT/RW = 48/14\ </t>
  </si>
  <si>
    <t>Gatot supriyadi Jl. Durian RT/RW = 48/14</t>
  </si>
  <si>
    <t>Saidjah Jl. Durian RT/RW = 48/14</t>
  </si>
  <si>
    <t>Sudjarno Jl. Durian RT/RW = 48/14</t>
  </si>
  <si>
    <t>IBU. SADIKEM Jl.\r\n Gulun  Gg.II RT/RW = 49/15</t>
  </si>
  <si>
    <t>Untung Jl. Gulun RT/RW = 50/15</t>
  </si>
  <si>
    <t>Listyowati Jl. Gulun RT/RW = 50/15</t>
  </si>
  <si>
    <t>Tjong Tjoen Hwa Jl. Gulun RT/RW = 50/15</t>
  </si>
  <si>
    <t>Nuryati Jl. Gulun RT/RW = 50/15</t>
  </si>
  <si>
    <t>Suroso Jl. Gulun RT/RW = 50/15</t>
  </si>
  <si>
    <t>Mujilah Jl. Gulun RT/RW = 50/15</t>
  </si>
  <si>
    <t>Tuminem Jl. Gulun RT/RW = 50/15</t>
  </si>
  <si>
    <t>Suyati Jl. Gulun RT/RW = 50/15</t>
  </si>
  <si>
    <t>Firman Jl. Gulun RT/RW = 50/15\r\n \r\n \r\n</t>
  </si>
  <si>
    <t>Pratik Jl. Gulun RT/RW = 50/15</t>
  </si>
  <si>
    <t>Bayu  Jl. Mangga RT/RW = 16/05 </t>
  </si>
  <si>
    <t>Bp. Jumiran Jl. Bali\r\n Gg.XV RT/RW = 36/11</t>
  </si>
  <si>
    <t>Budi hariyanto Jl. Durian RT/RW = 48/14</t>
  </si>
  <si>
    <t>Mujilah Jl. Gulun RT/RW = 50/15\</t>
  </si>
  <si>
    <t>Firman Jl. Gulun RT/RW = 50/15</t>
  </si>
  <si>
    <t>Rt 27 = 2 unit Dadang dan Suhartini)</t>
  </si>
  <si>
    <t>Rt 26 = 3 unit (1. Warni 2. Kusnandar 3. Sri Utami)</t>
  </si>
  <si>
    <t>1 JL SETINGGIL RT 002 RW 01 IWAN SAMSUDIN                        </t>
  </si>
  <si>
    <t xml:space="preserve">  3 JL SETINGGIL 92 RW 02 RT 004 SUBANDI                 </t>
  </si>
  <si>
    <t xml:space="preserve">JL SETINGGIL RT 004 RW 02 RISKI ERMAWAN SETYO BUDI                                                           </t>
  </si>
  <si>
    <t xml:space="preserve">JL JATISIWUR RW 02 RT 005 SURIP                   </t>
  </si>
  <si>
    <t>JL JATISIWUR RW 02 RT 005 UMIATIN                                  </t>
  </si>
  <si>
    <t xml:space="preserve">JL JATISIWUR RW 02 RT 005 DJAKUN             </t>
  </si>
  <si>
    <t xml:space="preserve">JL NITINEGORO RW 02 RT 005 SUWARDI                       </t>
  </si>
  <si>
    <t xml:space="preserve">JL SWOLOBUMI RT 07 RW 03 SUPARDI           </t>
  </si>
  <si>
    <t xml:space="preserve">JL SWOLOBUMI BARAT RW 02 RT 006 SARMI       </t>
  </si>
  <si>
    <t xml:space="preserve">JL NITI NEGORO RT 06 RW 02 RAMELAN                                               </t>
  </si>
  <si>
    <t xml:space="preserve">JL SUKARNO HATTA RT 11 RW 04 PUTUT ALWI SUJATMIKO                             </t>
  </si>
  <si>
    <t xml:space="preserve">JL SOEKARNO HATTA  RT 12 RW 05 SUTRISNO             </t>
  </si>
  <si>
    <t>JL NITINEGORO RT 6 EKO SUSANTO                                   </t>
  </si>
  <si>
    <t xml:space="preserve"> 14 JL SOEKARNO  RT 12 05 RW 05 RT 012 AGUNG BUDI SANTOSO                                  </t>
  </si>
  <si>
    <t xml:space="preserve">   15 JL SOEKARNO HATTA RW 05 RT 013 LAMINAH                   </t>
  </si>
  <si>
    <t xml:space="preserve">16 JL. NITIKUSUMORT16 RW 6 SUTIRIN             </t>
  </si>
  <si>
    <t xml:space="preserve">17 JL JATI SIWUR RT 18 07 RW 07 RT 018 MUJIANTO                               </t>
  </si>
  <si>
    <t xml:space="preserve">18 JL JATI SIWUR RT 19 08 RW 08 RT 019 HADI MISINEM       </t>
  </si>
  <si>
    <t xml:space="preserve">19 JL KUCUR RT 21 09 RW 09 RT 021 SAMINAH             </t>
  </si>
  <si>
    <t xml:space="preserve">20 JL JATI KUSUMO RT 25 07 RW 07 RT 025 SULASIH       </t>
  </si>
  <si>
    <t xml:space="preserve">21 JL JATISIWUR RW 07 RT 017 WAHYUDI                   </t>
  </si>
  <si>
    <t>22 JL JATIKUSUMO RW 07 RT 025 SLAMET                                </t>
  </si>
  <si>
    <t xml:space="preserve">23 JL SETINGGIL RW 01 RT 026 TUMIRAH             </t>
  </si>
  <si>
    <t xml:space="preserve">24 JL KERADENAN RW 01 RT 029 SUPARJI                         </t>
  </si>
  <si>
    <t xml:space="preserve">25 JL KERADENAN RW 01 RT 029 HARIS SUROSO                                 </t>
  </si>
  <si>
    <t xml:space="preserve"> 26 JL KERADENAN RW 01 RT 029 TRI WAHYUDI                         </t>
  </si>
  <si>
    <t xml:space="preserve">27 JL PASOPATI RW 01 RT 030 SUPRIYANTO                                     </t>
  </si>
  <si>
    <t xml:space="preserve">28 JL SETINGGIL RW 010 RT 031 SUTOPO                         </t>
  </si>
  <si>
    <t xml:space="preserve">29 JL SETINGGIL RW 010 RT 031 SUGIMIN                         </t>
  </si>
  <si>
    <t xml:space="preserve">30 JL SETINGGIL RT 36 RW 01 DIDIK SUPRIYANTO   </t>
  </si>
  <si>
    <t>JL SETINGGIL RT 002 RW 02</t>
  </si>
  <si>
    <t xml:space="preserve">1 JL HAJI MOCH NUR RW 01 RT 001 SUGIATNO                         </t>
  </si>
  <si>
    <t xml:space="preserve">2 JL. MOCH. NOER RT. 1 PAMUJI                         </t>
  </si>
  <si>
    <t>3 JL SETINGGIL GG SABLAH RT 02 RW 01 SUPARMAN            </t>
  </si>
  <si>
    <t xml:space="preserve"> 4 JL SETINGGIL RW 10 RT 003 PAERAH                   </t>
  </si>
  <si>
    <t>5 JL SETINGGIL RW 10 RT 003 SUWITO                              </t>
  </si>
  <si>
    <t xml:space="preserve"> 6 JL SETINNGIL RW 02 RT 004 DIDIK PRASETYO                        </t>
  </si>
  <si>
    <t xml:space="preserve"> 7 JL KENDALISODO RW 02 RT 004 KATEMIN                              </t>
  </si>
  <si>
    <t xml:space="preserve"> 8 JL SETINGGIL RT 004 RW 02 SUTARMAN                              </t>
  </si>
  <si>
    <t xml:space="preserve"> 9 JL JATISIWUR RW 02 RT 005 SURATMAN                         </t>
  </si>
  <si>
    <t>10 JL. NITI KUSUMO RT. 6 SLAMET HADI PRAYITNO                        </t>
  </si>
  <si>
    <t xml:space="preserve"> 11 JL SWONOBUMI RT 7 RW 3 JUMIRAN HARDJO SUWITO                         </t>
  </si>
  <si>
    <t xml:space="preserve">12 JL SWOLOBUMI RT 07 RW 03 SUPARDI             </t>
  </si>
  <si>
    <t xml:space="preserve">13 JL SWOLOBUMI RT 07 RW 03 KARSINI             </t>
  </si>
  <si>
    <t xml:space="preserve">14 JL SWOLOBUMI RT 08 RW 03 WARTONO                   </t>
  </si>
  <si>
    <t xml:space="preserve">15 JL SWOLOBUMI RT 08 RW 03 SUWARNO                         </t>
  </si>
  <si>
    <t xml:space="preserve">16 JL NITINEGORO RW 04 RT 009 KASIONO                         </t>
  </si>
  <si>
    <t xml:space="preserve">17 JL NITINEGORO RW 04 RT 009 WIR GARENG             </t>
  </si>
  <si>
    <t xml:space="preserve">18 JL NITINEGORO RW 04 RT 009 SUROTO                                                 </t>
  </si>
  <si>
    <t xml:space="preserve">19 JL NITINEGORO RW 04 RT 009 KERTO TANEM                         </t>
  </si>
  <si>
    <t>20 JL NITINEGORO RW 04 RT 009 RUPINAH                  </t>
  </si>
  <si>
    <t xml:space="preserve"> 21 JL NITINEGORO RW 04 RT 009 SUHARTONO            </t>
  </si>
  <si>
    <t xml:space="preserve"> 22 JL SUKARNO HATTA RW 04 RT 010 KAMSI             </t>
  </si>
  <si>
    <t>23 JL SUKARNO HATTA RT 11 RW 04 SUTRISNO                  </t>
  </si>
  <si>
    <t xml:space="preserve"> 24 JL SUKARNO HATTA RT 11 RW 04 PUTUT ALWI SUJATMIKO                               </t>
  </si>
  <si>
    <t xml:space="preserve">25 JL. SUKARNO HATTA RT. 11 SETU                   </t>
  </si>
  <si>
    <t xml:space="preserve">26 JL SOEKARNO HATTA RT 12 RW 05 IRAWAN                                                 </t>
  </si>
  <si>
    <t xml:space="preserve">27 JL SOEKARNO HATTA RT 12 RW 05 SUGIARTI                 </t>
  </si>
  <si>
    <t xml:space="preserve">  28 JL SOEKARNO HATTA RW 05 RT 013 DAWUD             </t>
  </si>
  <si>
    <t>29 JL SOEKARNO HATTA RW 05 RT 013 MUJIO                        </t>
  </si>
  <si>
    <t xml:space="preserve"> 30 JL SOEKARNO HATTA RW 05 RT 013 LAMINAH                   </t>
  </si>
  <si>
    <t xml:space="preserve">31 JL. SRI AJI RT. 13 SUPARTINAH                         </t>
  </si>
  <si>
    <t>32 JL SOEKARNO HATTA RW 05 RT 013 SUWARTO                        </t>
  </si>
  <si>
    <t xml:space="preserve"> 34 JL JATISIWUR RW 07 RT 017 PUJI HARIYANTO                               </t>
  </si>
  <si>
    <t>35 JL JATISIWUR RW 07 RT 017 SULARTO                  </t>
  </si>
  <si>
    <t xml:space="preserve"> 36 JL JATISIWUR RW 07 RT 017 WAHYUDI                  </t>
  </si>
  <si>
    <t xml:space="preserve"> 37 JL JATIWANGI RT 18 RW 7 BISRI                         </t>
  </si>
  <si>
    <t xml:space="preserve">38 JL. JATISIWUR RT. 19 SITI MARIYAM                         </t>
  </si>
  <si>
    <t xml:space="preserve">39 JL JATI SIWUR RT 19  RW 08  JANARKO DWI A                               </t>
  </si>
  <si>
    <t>40 JL ALANG ALANG RT 35  RW 08  HARI SUCIANTO                  </t>
  </si>
  <si>
    <t xml:space="preserve"> 41 JL. ALANG-ALANG RT. 35 SUKATMIN                         </t>
  </si>
  <si>
    <t xml:space="preserve">42 JL. ALANG-ALANG RT 35 RW 8 SRI LESTARI                   </t>
  </si>
  <si>
    <t xml:space="preserve">43 JL. ALANG-ALANG RT 35 RW 8 SULISTIONO                   </t>
  </si>
  <si>
    <t xml:space="preserve">44 JL KUCUR 22 RT 021 RW 09 SUPARMI             </t>
  </si>
  <si>
    <t xml:space="preserve">45 JL KUCUR  RT 021 RW 09 PARDIONO                   </t>
  </si>
  <si>
    <t>46 JL KUCUR RT 21 09 RW 09 RT 021 PRIYO DARMONO                                          </t>
  </si>
  <si>
    <t xml:space="preserve"> 47 JL KUCUR  RT 021 RW 09 DEDI IRAWAN                         </t>
  </si>
  <si>
    <t xml:space="preserve">48 JL KAPTEN TENDEAN RT 23 RW.09  YOYOK SETIAWAN                               </t>
  </si>
  <si>
    <t xml:space="preserve">49 JL KAPTEN TENDEAN RT 23 09 RW 09 RT 023 SUGIANTO                               </t>
  </si>
  <si>
    <t>50 JL JATI KUSUMO RT 25 07 RW 07 RT 025 SULASIH      </t>
  </si>
  <si>
    <t xml:space="preserve"> 52 JL JATISIWUR RW 07 RT 025 AGUS SANTOSO                              </t>
  </si>
  <si>
    <t xml:space="preserve"> 53 JL JATIKUSUMO RW 07 RT 025 BANDOKO                                     </t>
  </si>
  <si>
    <t xml:space="preserve">54 JL JATISIWUR RT 25 RW 07 SUDIRMAN                   </t>
  </si>
  <si>
    <t>55 JL NITIKUSUMO RT 16 RW 06 SUTIYEM      </t>
  </si>
  <si>
    <t>58 JL SETINGGIL RW 01 RT 030 JUMADI                        </t>
  </si>
  <si>
    <t xml:space="preserve"> 59 JL PASOPATI RW 01 RT 030 SUPRIYANTO                                    </t>
  </si>
  <si>
    <t xml:space="preserve"> 60 JL PASOPATI RW 01 RT 030 KARTININGSIH                                    </t>
  </si>
  <si>
    <t xml:space="preserve"> 61 JL PASOPATI RW 01 RT 030 SUMILAH                   </t>
  </si>
  <si>
    <t xml:space="preserve">62 JL SETINGGIL RW 010 RT 031 SUTOPO                         </t>
  </si>
  <si>
    <t xml:space="preserve">63 JL SETINGGIL RW 010 RT 031 KARMI       </t>
  </si>
  <si>
    <t xml:space="preserve">66 JL SETINGGIL RW 010 RT 032 REDDY MOHAMMAD S                   </t>
  </si>
  <si>
    <t xml:space="preserve">67 JL SETINGGIL GG SALAM RW 010 RT 032 ELLY SUGIARTO                         </t>
  </si>
  <si>
    <t xml:space="preserve">68 JL SETINGGIL RW 010 RT 032 LASINAH             </t>
  </si>
  <si>
    <t xml:space="preserve">69 JL SETINGGIL RW 010 RT 032 PARNO                   </t>
  </si>
  <si>
    <t xml:space="preserve">70 JL PONCOWATI RT 33 RW 04 AHMAD YANI                         </t>
  </si>
  <si>
    <t>71 JL SWOLOBUMI RT 07 RW 03 DARMINTO                  </t>
  </si>
  <si>
    <t xml:space="preserve"> 72 JL SETINGGIL RW 01 RT 36 RUSMINI       </t>
  </si>
  <si>
    <t>73 JL SOEKARNO HATTA RW 05 RT 013 BAMBANG SANTOSO</t>
  </si>
  <si>
    <t xml:space="preserve"> 56 JL SETINGGIL RW 01 RT 026 TUMIRAH             </t>
  </si>
  <si>
    <t xml:space="preserve">57 JL KERADENAN RW 01 RT 029 SUPARJI                         </t>
  </si>
  <si>
    <t xml:space="preserve">64 JL SETINGGIL RW 010 RT 031 SOEMI                                            </t>
  </si>
  <si>
    <t xml:space="preserve"> 65 JL SETINGGIL RW 010 RT 031 SUDARSONO           </t>
  </si>
  <si>
    <t xml:space="preserve"> 33 JL JATIKUSUMO RT 16 RW 06 SADIRAH            </t>
  </si>
  <si>
    <t>kel demangan</t>
  </si>
  <si>
    <t>Makam Bersih untuk makam Taman sebanyak 3 orang x 12 bulan x Rp. 1.000.000 = Rp. 36.000.000</t>
  </si>
  <si>
    <t>Makam Bersih untuk makam Ciliwung sebanyak 3 orang x 12 bulan x Rp. 1.000.000 = Rp. 36.000.000</t>
  </si>
  <si>
    <t>Lapangan Bersih sebanyak 4 orang x 12 bulan x Rp. 1.000.000 = Rp. 48.000.000</t>
  </si>
  <si>
    <t>Bedjo Wiyono, Jl. Pringgondani Gg. I/31 RT. 01 RW. 01</t>
  </si>
  <si>
    <t>Djaman/Winarti, Jl. Kemiri Gg. III/61 B RT. 07 RW. 03</t>
  </si>
  <si>
    <t>Suwondo, Jl. Kawis Gg. III/63  RT. 07 RW. 03</t>
  </si>
  <si>
    <t>Sunarto, Jl. Kawis Gg. III  RT. 07 RW. 03</t>
  </si>
  <si>
    <t>Gendut Sujiono, Jl. Cempedak Gg. V No. 30  RT. 08 RW. 03</t>
  </si>
  <si>
    <t>Kunto Busono, Jl. Kemiri Gg. III/67 RT. 09 RW. 03</t>
  </si>
  <si>
    <t>Widjiono, Jl. Kemiri Gg. III/66  RT. 09 RW. 03</t>
  </si>
  <si>
    <t>Ngudiono, Jl. Kemiri Gg. III RT. 09 RW. 03</t>
  </si>
  <si>
    <t>Musni, Jl. Asahan RT. 12 RW. 04</t>
  </si>
  <si>
    <t>Sugiyanto, Jl. Jati Jajar I/12 RT. 12 RW. 04</t>
  </si>
  <si>
    <t>Sriatun, Jl. Asahan RT. 12 RW. 04</t>
  </si>
  <si>
    <t>Haryono, Jl. Kuweni RT. 13 RW. 05</t>
  </si>
  <si>
    <t>Rasningrum, Jl. Kuweni No. 13 C RT. 13 RW. 05</t>
  </si>
  <si>
    <t>Kasilah/Kuswianto, Jl. Jati Kembar Gg. Buntu No. 02 RT. 13 RW. 05</t>
  </si>
  <si>
    <t>Hadi Wiyono, Jl. Jati Jajar No. 8, RT. 14 RW. 05</t>
  </si>
  <si>
    <t>Karman, Jl. Jati Jajar No. 21 RT. 14 RW. 05</t>
  </si>
  <si>
    <t>Untung, Jl. Sarean Gg. Manggar No. 22 RT. 15 RW. 05</t>
  </si>
  <si>
    <t>Asiyah, Jl. Sarean Gg. Manggar RT. 16 RW. 05</t>
  </si>
  <si>
    <t>Suparlan, Jl. Sarean Gg. Paud Pisang No. 28 RT. 17 RW. 06</t>
  </si>
  <si>
    <t>Bambang Ruswandi, Jl. Sarean RT. 18 RW. 06</t>
  </si>
  <si>
    <t>Tinar Kiswari, Jl. Kapuas No. 56 RT. 19 RW. 06</t>
  </si>
  <si>
    <t>Suminem, Jl. Salak I No. 11 RT. 20 RW. 07</t>
  </si>
  <si>
    <t>Marpuah, Jl. Salak I No. 11 RT. 23 RW. 07</t>
  </si>
  <si>
    <t>Intan Yanny, Jl. Sambi Jajar No. 30 RT. 24 RW. 08</t>
  </si>
  <si>
    <t>Roesmini Soemini, Jl. Kapuas No. 31 RT. 24 RW. 08</t>
  </si>
  <si>
    <t>Suminem, Jl. Kampar Gg. I No. 8 RT. 25 RW. 08</t>
  </si>
  <si>
    <t>Sukardi, Jl. Citarum No. 13 RT. 26 RW. 08</t>
  </si>
  <si>
    <t>Sumadi, Jl. Kampar No. 35 RT. 27 RW. 09</t>
  </si>
  <si>
    <t>Harbowo, Jl. Kampar Gg. Kalideres RT. 27 RW. 09</t>
  </si>
  <si>
    <t>Sri Suyatmi, Jl. Kampar No. 45 RT. 27 RW. 09</t>
  </si>
  <si>
    <t>Dwi Budi, Jl. Kampar No. 23 RT. 28 RW. 09</t>
  </si>
  <si>
    <t>Kuning, Jl. Sambi Jajar Bo. 23 C RT. 28 RW. 09</t>
  </si>
  <si>
    <t>Jumadi, Jl. Kampar No. 9 B RT. 28 RW. 09</t>
  </si>
  <si>
    <t>Purnomo, Jl. Kampar No. 5 RT. 28 RW. 09</t>
  </si>
  <si>
    <t>Aris Widiatmoko, Jl. Sambi Jajar No. 21 A RT. 28 RW. 09</t>
  </si>
  <si>
    <t>Tumiran, Jl. Kampar Gg. I RT. 29 RW. 09</t>
  </si>
  <si>
    <t>Saikem, Jl. Kampar I/459 RT. 29 RW. 09</t>
  </si>
  <si>
    <t>Munah, Jl. Kampar I No. 459 RT. 29 RW. 09</t>
  </si>
  <si>
    <t>Suyatno, Jl. Citarum No. 4 B RT. 29 RW. 09</t>
  </si>
  <si>
    <t>Suprianti, Jl. Kampar Gg. I RT. 29 RW. 09</t>
  </si>
  <si>
    <t>Jimi Roniawan, Jl. Jeruk No. 24 RT. 30 RW. 10</t>
  </si>
  <si>
    <t>Suliyah, Jl. Mundu Selatan RT. 33 RW. 10</t>
  </si>
  <si>
    <t>Dempi, Jl. Tulus Bakti No. 25 A RT. 34 RW. 11</t>
  </si>
  <si>
    <t>Yariman, Jl. Kampar Timur RT. 40 RW. 13</t>
  </si>
  <si>
    <t>Hariyanto, Jl. Ciliwung Gg. Buntu RT. 40 RW. 13</t>
  </si>
  <si>
    <t>Hari Sutarwo, Jl. Kampar Timur No. 92 B RT. 40 RW. 13</t>
  </si>
  <si>
    <t>Wahyu Pinunjul, Jl. Kampar Timur RT. 40 RW. 13</t>
  </si>
  <si>
    <t>Wiji, Jl. Kampar Timur RT. 40 RW. 13</t>
  </si>
  <si>
    <t>Suparno, Jl. Kampar Timur RT. 40 RW. 13</t>
  </si>
  <si>
    <t>Sujono, Jl. Kampar Timur RT. 40 RW. 13</t>
  </si>
  <si>
    <t>Soeparmin, Jl. Kampar Timur RT. 40 RW. 13</t>
  </si>
  <si>
    <t>Jono, Jl. Kampar Timur RT. 40 RW. 13</t>
  </si>
  <si>
    <t>Wachid Asjhari, Jl. Kampar Timur RT. 40 RW. 13</t>
  </si>
  <si>
    <t>Supriyadi, Jl. Kampar Timur  No. 90 RT. 40 RW. 13</t>
  </si>
  <si>
    <t>Wahyudi, Jl. Ciliwung 33/37 RT. 41 RW. 13</t>
  </si>
  <si>
    <t>Supriono, Jl. Ciliwung Gg. VII RT. 42 RW. 13</t>
  </si>
  <si>
    <t>Tuminem,  Jl. Ciliwung Gg. VII No. 11 RT. 42 RW. 13</t>
  </si>
  <si>
    <t>Wagimin, Jl. Kampar Gg. IV RT. 43 RW. 14</t>
  </si>
  <si>
    <t>Mulyadi, Jl. Ciliwung Gg. II RT. 43 RW. 14</t>
  </si>
  <si>
    <t>Djasni, Jl. Ciliwung No. 2 RT. 43 RW. 14</t>
  </si>
  <si>
    <t>Ribkah Ketang, Jl. Kampar Gg. IV No. 10 RT. 43 RW. 14</t>
  </si>
  <si>
    <t>Rakinem, Jl. Kampar Gg.. Carik RT. 43 RW. 14</t>
  </si>
  <si>
    <t>Samirin, Jl. Kampar Gg. IV RT. 43 RW. 14</t>
  </si>
  <si>
    <t>Suryono, Jl. Kampar III/39 F RT. 44 RW. 14</t>
  </si>
  <si>
    <t>Sirin, Jl. Kampar Gg. II RT. 45 RW. 14</t>
  </si>
  <si>
    <t>Priyadi, Jl. Kampar Gg. II RT. 45 RW. 14</t>
  </si>
  <si>
    <t>Endang Purnomowulan, Jl. Kampar II No. 40 C RT. 45 RW. 14</t>
  </si>
  <si>
    <t>Sukamto, Jl. Kampar No. 38 F RT. 45 RW. 14</t>
  </si>
  <si>
    <t>Suprayitno, Jl. Kampar II/40 F RT. 45 RW. 14</t>
  </si>
  <si>
    <t>Parmin, Jl. Ciliwung Gg. II RT. 47 RW. 14</t>
  </si>
  <si>
    <t>Suminem, Jl. Ciliwung IV RT. 47 RW. 14</t>
  </si>
  <si>
    <t>Suratun, Jl. Tuntang 4 B RT. 49 RW. 15</t>
  </si>
  <si>
    <t>Lenang Juwito, Jl. Ciliwung Gg. X RT. 50 RW. 15</t>
  </si>
  <si>
    <t>Sunardji, Jl. Makam Tentara No. 81 RT. 50 RW. 15</t>
  </si>
  <si>
    <t>Slamet Riyadi, Jl. Kemiri Gg. III No. 63 RT. 07 RW. 03</t>
  </si>
  <si>
    <t>Andik Hariyanto, Jl. Kawis No. 1 RT. 07 RW. 03</t>
  </si>
  <si>
    <t>Gendut Sujianto, Jl. Cempedak Gg. V No. 30 RT. 08 RW. 03</t>
  </si>
  <si>
    <t>Subroto, Jl. Cempedak Gg. V No. 30 RT. 08 RW. 03</t>
  </si>
  <si>
    <t>Sukatno, Jl. Cempedak Gg. VII RT. 08 RW. 03</t>
  </si>
  <si>
    <t>Rusmiati, Jl. Cempedak Gg. IX RT. 08 RW. 03</t>
  </si>
  <si>
    <t>Dukut, Jl. Cempedak Gg. IX RT. 08 RW. 03</t>
  </si>
  <si>
    <t>Rahman, Jl. Cempedak No. 16 B RT. 10 RW. 04</t>
  </si>
  <si>
    <t>Bibit, Jl. Cempedak Gg. I No. 20 RT. 10 RW. 04</t>
  </si>
  <si>
    <t>Ahmad, Jl. Cempedak Gg. II RT. 10 RW. 04</t>
  </si>
  <si>
    <t>Rumbin Yuniati, Jl. Jati Kembar RT. 13 RW. 05</t>
  </si>
  <si>
    <t>Sri Mulyaningsih, Jl. Kuwni No. 9 RT. 13 RW. 05</t>
  </si>
  <si>
    <t>Subagio Utomo, Jl. Jati Kembar Gg. Buntu No. 9 RT. 13 RW. 05</t>
  </si>
  <si>
    <t>Kasilah/Kuswianto, Jl. Jati Kembar Gg. Buntu No. 2 RT. 13 RW. 05</t>
  </si>
  <si>
    <t>Suyatno, Jl. Jati Jajar No. 35 RT. 14 RW. 05</t>
  </si>
  <si>
    <t>Kasiatin, Jl. Jati Jajar No. 35 B RT. 14 RW. 05</t>
  </si>
  <si>
    <t>Agus Supriyono, Jl. Jati Jajar No. 21 RT. 14 RW. 05</t>
  </si>
  <si>
    <t>Sugianto, Jl. Jati Jajar Gg. I No. 11 B RT. 14 RW. 05</t>
  </si>
  <si>
    <t>Sunaji, Jl. Sarean Gg. Manggar 25 RT. 16 RW. 05</t>
  </si>
  <si>
    <t>Welas, Jl. Cempedak No. 20 RT. 20 RW. 07</t>
  </si>
  <si>
    <t>Surtiyah, RT. 20 RW. 07</t>
  </si>
  <si>
    <t>Kuning, Jl. Sambi Jajar RT. 28 RW. 09</t>
  </si>
  <si>
    <t>Wiji Lestari, Jl. Sambi Jajar No. 23 B RT. 28 RW. 09</t>
  </si>
  <si>
    <t>Yatiman, Jl. Kampar Timur RT. 40 RW. 13</t>
  </si>
  <si>
    <t>Sarji, Jl. Kampar Timur No. 95 RT. 40 RW. 13</t>
  </si>
  <si>
    <t>Samiati, Jl. Kampar II No. 30 E RT. 45 RW. 14</t>
  </si>
  <si>
    <t>Jl. Pringgondani Gg. III, RT. 01 RW. 01, Ukuran 50 m x 2 m, kondisi rabat rusak</t>
  </si>
  <si>
    <t>Jl. Pepaya - Jl. Kuweni, RT. 03 RW. 01, Ukuran 110 m x 2 m</t>
  </si>
  <si>
    <t>Jl. Kapten Saputro Gg. III, RT. 04 RW. 02, Ukuran 80 m x 2 m</t>
  </si>
  <si>
    <t>Jl. Kemiri Gg. I, RT. 04 RW. 02, Ukuran 250 m x 2 m</t>
  </si>
  <si>
    <t>Jl. Jati Jajar Gg. Buntu, RT. 13 RW. 05, Ukuran 100 m x 2,5 m</t>
  </si>
  <si>
    <t>Jl. Kuweni Gg, RT. 13 RW. 05, Ukuran 40 m x 2 m</t>
  </si>
  <si>
    <t>Jl. Sarean (Poskamling), RT. 16 RW. 05, Ukuran 50 m x 1,5 m</t>
  </si>
  <si>
    <t>Jl. Sarean RT. 18 RW. 06, Ukuran 25 m x 1,5 m</t>
  </si>
  <si>
    <t>Jl. Semangga Gg. Kebarat, RT. 31 RW. 10, Ukuran 27 m x 1 m</t>
  </si>
  <si>
    <t>Jl. Pesanggrahan VII C Gg. Timur, RT. 35 RW. 11, Ukuran 27 m x 1 m</t>
  </si>
  <si>
    <t>Jl. Salak Barat III, RT. 51 RW. 12, Ukuran 50 m x 4 m</t>
  </si>
  <si>
    <t>Jl. Kapuas Gg. Mushola, RT. 19 RW. 06, Ukuran 32 m x 1,6 m</t>
  </si>
  <si>
    <t>Jl. Kapuas Gg. I, RT. 21 RW. 07, Ukuran 26 m x 1 m</t>
  </si>
  <si>
    <t>Jl. Kapuas Gg. II, RT. 21 RW. 07, Ukuran 32 m x 1 m</t>
  </si>
  <si>
    <t>Jl. Kapuas Gg. III, RT. 21 RW. 07, Ukuran 39,6 m x 1 m</t>
  </si>
  <si>
    <t>Jl. Kapuas Gg, RT. 25 RW. 08, Ukuran 150 m x 2 m</t>
  </si>
  <si>
    <t>Jl. Sambi Jajar Gg. Kalideres, RT. 28 RW. 09, Ukuran 85 m x 2 m</t>
  </si>
  <si>
    <t>Jl. Sambi Jajar No. 25 Kebelakang, RT. 28 RW. 09, Ukuran 32 m x 1 m</t>
  </si>
  <si>
    <t>Jl. Kampar 17 Kebelakang, RT. 28 RW. 09, Ukuran 37 m x 1 m</t>
  </si>
  <si>
    <t>Jl. Kawis RT. 07, 08, 09 RW. 03, sebanyak 3 titik</t>
  </si>
  <si>
    <t>Jl. Kapuas - Jl. Kampar RT. 25 RW. 08, sebanyak 4 titik</t>
  </si>
  <si>
    <t>Jl. Mundu Selatan RT. 33 RW. 10, sebanyak 2 titik</t>
  </si>
  <si>
    <t>Jl. Salak Timur, RT. 37 RW. 12, sebanyak 5 titik</t>
  </si>
  <si>
    <t>Jl. Ciliwung Gg. Lapangan, RT. 40 RW. 13 sebanyak 3 titik</t>
  </si>
  <si>
    <t>Jl. Makam Tentara, RT. 50 RW. 15, sebanyak 2 titik</t>
  </si>
  <si>
    <t>Jl. Kampar Timur, RT. 40 RW. 13, Ukuran 100 m x 1 m</t>
  </si>
  <si>
    <t>Jl. Ciliwung Gg. VII, RT. 42 RW. 13, Ukuran 60 m x 2 m</t>
  </si>
  <si>
    <t>Jl. Kampar IV (Mushola), RT. 43 RW. 14, Ukuran 7 m x 1 m, kondisi jalan rendah</t>
  </si>
  <si>
    <t>Jl. Kampar Gg. III - Jl. Ciliwung, RT. 44 RW. 14, Ukuran 24 m x 1,25 m</t>
  </si>
  <si>
    <t>Jl. Kampar Gg. Buntu, RT. 46 RW. 14, Ukuran 50 m x 2,5 m</t>
  </si>
  <si>
    <t>Jl. Ciliwung Gg. II, RT. 47 RW. 14, Ukuran 45 m x 1 m</t>
  </si>
  <si>
    <t>Gg. Tembus Tuntang - Ciliwung VIII, RT. 49 RW. 15, Ukuran 30 m x 1 m</t>
  </si>
  <si>
    <t>Jl. Tuntang No. 6, RT. 49 RW. 15, Ukuran 30 m x 1 m</t>
  </si>
  <si>
    <t>Jl. Ciliwung Gg. X Ke Selatan, RT. 50 RW. 15, Ukuran 150 m x 2 m</t>
  </si>
  <si>
    <t>Pengecatan pagar makam, ukuran 100,5 m x 105,2 m x 2 m x Rp. 52.000 = Rp. 1.099.550.400</t>
  </si>
  <si>
    <t>Kamar mandi, ukuran 3 m x 2,5 m x 3 m x Rp. 3.870.000 = Rp. 87.075.000</t>
  </si>
  <si>
    <t>Paving, ukuran 101 m x 1,6 m x Rp. 175.000 = Rp. 28.280.000</t>
  </si>
  <si>
    <t>Lampu makam  sebanyak 4 titik x Rp. 6.500.000 = Rp. 26.000.000</t>
  </si>
  <si>
    <t>Pengecatan pagar makam, ukuran 57,4 m x 53,7 m x 2 m Rp. 52.000 = Rp. 320.567.520</t>
  </si>
  <si>
    <t>Kamar Mandi, ukuran 2,3 m x 1 m x 3 m x Rp. 3.870.000 = Rp. 26.703.000</t>
  </si>
  <si>
    <t>Lampu makam sebanyak 4 titik x Rp. 6.500.000 = Rp. 26.000.000</t>
  </si>
  <si>
    <t xml:space="preserve">9.  Jl. Koptu Saputro  </t>
  </si>
  <si>
    <t xml:space="preserve">     RT/RW  46/14</t>
  </si>
  <si>
    <t xml:space="preserve">10. Jl. Durian RT/RW  </t>
  </si>
  <si>
    <t>48/14</t>
  </si>
  <si>
    <t xml:space="preserve">1. Jl. Sambi Jajar , RT. </t>
  </si>
  <si>
    <t xml:space="preserve">     28 RW. 09 Kondisi </t>
  </si>
  <si>
    <t xml:space="preserve">    Rusak</t>
  </si>
  <si>
    <t xml:space="preserve">2. Jl. Semangka, RT. </t>
  </si>
  <si>
    <t xml:space="preserve">    32 RW. 10  Kondisi </t>
  </si>
  <si>
    <t xml:space="preserve">4. Jl. Kampar Timur, </t>
  </si>
  <si>
    <t xml:space="preserve">    RT. 40 RW. 13  </t>
  </si>
  <si>
    <t xml:space="preserve">1. Jl. Pringgondani </t>
  </si>
  <si>
    <t xml:space="preserve">2. Jl. Kemiri RT. 05 </t>
  </si>
  <si>
    <t xml:space="preserve">     RW. 02 sebanyak </t>
  </si>
  <si>
    <t xml:space="preserve">    RT. 01 RW. 01 </t>
  </si>
  <si>
    <t xml:space="preserve">3. Jl. Jati Jajar RT. 13 </t>
  </si>
  <si>
    <t xml:space="preserve">    RW. 05 sebanyak </t>
  </si>
  <si>
    <t xml:space="preserve">    20 buah</t>
  </si>
  <si>
    <t xml:space="preserve">4. Jl. Sarean RT. 17 </t>
  </si>
  <si>
    <t xml:space="preserve">     RW. 06 sebanyak </t>
  </si>
  <si>
    <t xml:space="preserve">5. Jl. Pesaggrahan V, </t>
  </si>
  <si>
    <t xml:space="preserve">    VI, VII RT. 36 RW. </t>
  </si>
  <si>
    <t xml:space="preserve">    11 sebanyak 6 </t>
  </si>
  <si>
    <t xml:space="preserve">     buah</t>
  </si>
  <si>
    <t>pagar depan samping dan belakang, gapura dan pintu pagar depan, dan samping sekolah 90m x 3m Lokasi SDN 01 Mojorejo</t>
  </si>
  <si>
    <t>Bangunan ruang kantin sehat dan kantin kejujuran sekolah p 4m x l 2,5m x 3m lokasi SDN 01 Mojorejo</t>
  </si>
  <si>
    <t>AULIA PUTRI ALIYANTI = SDN 03 MOJOREJO</t>
  </si>
  <si>
    <t>QUROTUN NADHIFAH = SD SITI HAJAR</t>
  </si>
  <si>
    <t>PRADITA DWI PRAMESTI = SDN 02 MOJOREJO</t>
  </si>
  <si>
    <t>AILEEN NASIWA BRILIAN MIRABLE = SDN 02 MOJOREJO</t>
  </si>
  <si>
    <t>SYLVA AURA AWASTYA = MIN 2 MANISREJO</t>
  </si>
  <si>
    <t>DEBY YUNI SULISTYOWATI = SMPN 3</t>
  </si>
  <si>
    <t>BELINDA GIANOVA CAHYANINGRUM = SMPN 10</t>
  </si>
  <si>
    <t>ERLANGGA NOVIANTO = SMPN 6</t>
  </si>
  <si>
    <t>EKA WIDIANINGRUM = SMKN 3</t>
  </si>
  <si>
    <t>ALVIA ANANDA WAHYUNINGTYAS = SMAN 6</t>
  </si>
  <si>
    <t>Yeheskiel Eko Febrianto   Jl. Jambu Kembar 9</t>
  </si>
  <si>
    <t>Muhammad Aprilia   Jl. Jambu Kembar 9</t>
  </si>
  <si>
    <t>Vanesa Sifva Ayu MN   Jl. Jambu Kembar 9</t>
  </si>
  <si>
    <t>Imawati Nur Labhirah  Jl. Jambu Kembar 9</t>
  </si>
  <si>
    <t>Neva Rahmadhani   Jl. Jambu Kembar I/7B</t>
  </si>
  <si>
    <t>Adinda Rizkya. C  Jl. Jambu Kembar 11</t>
  </si>
  <si>
    <t>Andriana Maulana C  Jl. Jambu Kembar 3       </t>
  </si>
  <si>
    <t>Ferdiansyah Dwi Putra  Jl. Jambu Kembar 5</t>
  </si>
  <si>
    <t>Lemari</t>
  </si>
  <si>
    <t>Tempat Tidur</t>
  </si>
  <si>
    <t>Tensi Manual</t>
  </si>
  <si>
    <t>Kotak Obat</t>
  </si>
  <si>
    <t>Steroform</t>
  </si>
  <si>
    <t>Rak Sepatu</t>
  </si>
  <si>
    <t>Alat Tensi Elektrik</t>
  </si>
  <si>
    <t>Termometer</t>
  </si>
  <si>
    <t>Kalingga Satria Pratama</t>
  </si>
  <si>
    <t>Galang Prajadana</t>
  </si>
  <si>
    <t>Alex Mufid Wildan M</t>
  </si>
  <si>
    <t>Khanza Aulia Putri</t>
  </si>
  <si>
    <t>-</t>
  </si>
  <si>
    <t>Irvan Firmansyah</t>
  </si>
  <si>
    <t>Anastasya Syifan</t>
  </si>
  <si>
    <t>Apricila Putriani</t>
  </si>
  <si>
    <t>gufon SD</t>
  </si>
  <si>
    <t>Tia  SD</t>
  </si>
  <si>
    <t>SMP  Negeri 4  Madiun</t>
  </si>
  <si>
    <t>SD  Negeri  Kejuron</t>
  </si>
  <si>
    <t>Lantai tempat pendidikan TK</t>
  </si>
  <si>
    <t>Dinding</t>
  </si>
  <si>
    <t>Plapon</t>
  </si>
  <si>
    <t>Syifajihan Fitria (SD) Jl. delima RT/RW = 12/04</t>
  </si>
  <si>
    <t>Wahyu Katun (SD) Jl. Puntuk RT/RW = 02/01</t>
  </si>
  <si>
    <t>Anisa Putri (SD) Jl. Puntuk RT/RW = 02/01</t>
  </si>
  <si>
    <t>Vikla Rahma S (SD) Jl. Mangga Gg.I,III dan V RT/RW = 09/03</t>
  </si>
  <si>
    <t>Nasya Putri E (SD)Jl. Mangga Gg.I,III dan V RT/RW = 09/03</t>
  </si>
  <si>
    <t>Bagas Doni F (SD)Jl. Mangga Gg.I,III dan V RT/RW = 09/03</t>
  </si>
  <si>
    <t>Arhestia Nur K (SD)Jl. Mangga Gg.I,III dan V RT/RW = 09/03</t>
  </si>
  <si>
    <t>Gita Dian Safira (SD)Jl. Mangga Gg.I,III dan V RT/RW = 09/03</t>
  </si>
  <si>
    <t>Ima Agustin (SD)Jl. Mangga Gg.I,III dan V RT/RW = 09/03</t>
  </si>
  <si>
    <t>Ida Noviani (SD)Jl. Mangga Gg.I,III dan V RT/RW = 09/03</t>
  </si>
  <si>
    <t>Angga Setiawan (SD)Jl. Mangga Gg.I,III dan V RT/RW = 09/03</t>
  </si>
  <si>
    <t>Alvian Saputra I (SD)Jl. Mangga Gg.I,III dan V RT/RW = 09/03</t>
  </si>
  <si>
    <t>Ibrahim Mahesa L (SD)Jl. Mangga Gg.I,III dan V RT/RW = 09/03</t>
  </si>
  <si>
    <t>Shabilla Kharisma I (SD)Jl. Mangga Gg.I,III dan V RT/RW = 09/03</t>
  </si>
  <si>
    <t>Eno Fais Saputro (SD)Jl. Sawo Barat RT/RW = 11/04</t>
  </si>
  <si>
    <t>Taufik Akmal Maulina (SD)Jl. Sawo Barat RT/RW = 11/04</t>
  </si>
  <si>
    <t>Kanza Safira Nur A Zainal (SD)Jl. Sawo Barat RT/RW = 11/04</t>
  </si>
  <si>
    <t>Ande Leo Torajaya (SD)Jl. Sawo Barat RT/RW = 11/04</t>
  </si>
  <si>
    <t>Nazril Shalahudin (SD)Jl. Sawo Barat RT/RW = 11/04</t>
  </si>
  <si>
    <t>Rizkahairu Niza (SD)Jl. Sawo Barat RT/RW = 11/04</t>
  </si>
  <si>
    <t>Claudiya Risqi Nur K (SD)Jl. Sawo Barat RT/RW = 11/04</t>
  </si>
  <si>
    <t>Alvino Jl. Sawo Barat RT/RW = 11/04</t>
  </si>
  <si>
    <t>Ikko Jasmine S (SD)Jl. Mangga Gg.I,III dan V RT/RW = 09/03</t>
  </si>
  <si>
    <t>Della Yuka (SD)Jl. Sawo Barat RT/RW = 14/05</t>
  </si>
  <si>
    <t>lham (SD)Jl. Sawo Barat RT/RW = 14/05</t>
  </si>
  <si>
    <t>Dian (SD)Jl. Sawo Barat RT/RW = 14/05</t>
  </si>
  <si>
    <t>Geya (SD)Jl. Sawo Barat RT/RW = 14/05</t>
  </si>
  <si>
    <t>Yuniar (SD)Jl. Sawo Barat RT/RW = 15/05</t>
  </si>
  <si>
    <t>Wafi (SD)Jl. Sawo Barat RT/RW = 15/05</t>
  </si>
  <si>
    <t>Rama(SD)Jl. Sawo Barat RT/RW = 15/05</t>
  </si>
  <si>
    <t>Dimas Saputro (SD)Jl. Mangga RT/RW = 16/05</t>
  </si>
  <si>
    <t>Adam (SD)Jl. Mangga RT/RW = 16/05</t>
  </si>
  <si>
    <t>Lovita A  (SD)Jl. Mangga RT/RW = 18/05</t>
  </si>
  <si>
    <t>Gerardus Fabian (SD)Jl. Mangga RT/RW = 18/05</t>
  </si>
  <si>
    <t>Jelita  Dwi  Astuti (SD)Jl. Ringin RT/RW = 19/06</t>
  </si>
  <si>
    <t>Vaneca Angelica (SD)Jl. Ringin RT/RW = 19/06</t>
  </si>
  <si>
    <t>Bisma Aditya (SD)Jl. Mangga RT/RW = 18/05</t>
  </si>
  <si>
    <t>Agni Vania CEAP (SD)Jl. Mangga Gg.17 RT/RW = 24/08</t>
  </si>
  <si>
    <t>Nurcahyo Setyo (SD)Jl. Mangga RT/RW = 26/08</t>
  </si>
  <si>
    <t>Akbar Nova Dirgantara (SD)Jl. Mangga RT/RW = 26/08</t>
  </si>
  <si>
    <t>M. Fadillah Quson (SD)Jl. Mangga RT/RW = 26/08</t>
  </si>
  <si>
    <t>Farel AH (SD)Jl. Mangga RT/RW = 27/08</t>
  </si>
  <si>
    <t>Aldyo AG (MI)Jl. Mangga RT/RW = 27/08</t>
  </si>
  <si>
    <t>Risky Y.R (SD)Jl. Mangga RT/RW = 27/08</t>
  </si>
  <si>
    <t>Deswita WN W (SD)Jl. Mangga RT/RW = 27/08</t>
  </si>
  <si>
    <t>Dikri AN (SD)Jl. Mangga RT/RW = 27/08</t>
  </si>
  <si>
    <t>Alfhiana CS (MI)Jl. Mangga RT/RW = 27/08</t>
  </si>
  <si>
    <t>Ragil LZ (SD)Jl. Mangga RT/RW = 27/08</t>
  </si>
  <si>
    <t>Abi Swandito (SD) Jl. Seram RT/RW = 33/11</t>
  </si>
  <si>
    <t>Ardita (SD)Gg. Jambe RT/RW = 37/12</t>
  </si>
  <si>
    <t>Rakha F (SD)Gg. Jambe RT/RW = 37/12</t>
  </si>
  <si>
    <t>Selcia L (SD)Gg. Jambe RT/RW = 37/12</t>
  </si>
  <si>
    <t>Silvia (SD)Gg. Jambe RT/RW = 37/12</t>
  </si>
  <si>
    <t>Silvia I (SD)Gg. Jambe RT/RW = 37/12</t>
  </si>
  <si>
    <t>Afur C (SD)Gg. Jambe RT/RW = 37/12</t>
  </si>
  <si>
    <t>Respati HR (SD)Gg. Jambe RT/RW = 37/12</t>
  </si>
  <si>
    <t>Wela Nur (SD)Gg. Jambe RT/RW = 37/12</t>
  </si>
  <si>
    <t>Krisna Cahya (SD)Gg. Jambe RT/RW = 37/12</t>
  </si>
  <si>
    <t>Ilham Dzakyarkana (SD)Jl. Wuni RT/RW = 38/12</t>
  </si>
  <si>
    <t>Lorinnie (SD)Jl. Wuni RT/RW = 38/12</t>
  </si>
  <si>
    <t>Farel Nurjuan Firmansyah (SD)Jl. Wuni RT/RW = 38/12</t>
  </si>
  <si>
    <t>Kaka  (SD)Jl. Kapten Saputro Gg.II RT/RW = 46/14</t>
  </si>
  <si>
    <t>Keysa Putri (SD)Jl. Kapten Saputro Gg.II RT/RW = 46/14</t>
  </si>
  <si>
    <t>Muhammad Ricky Dewa (SD)Jl. Kapten Saputro Gg.II RT/RW = 46/14</t>
  </si>
  <si>
    <t>Andreas (SD)Jl. Durian RT/RW = 48/14</t>
  </si>
  <si>
    <t>Najwa (SD)Jl. Durian RT/RW = 48/14</t>
  </si>
  <si>
    <t>Putri Laila (SD)Jl. Gulun Gg.II RT/RW = 49/15</t>
  </si>
  <si>
    <t>Zulfa (SD)Jl. DurianRT/RW = 50/15</t>
  </si>
  <si>
    <t>Putra (SD)Jl. DurianRT/RW = 50/15</t>
  </si>
  <si>
    <t>Setyo Dwi K Jl. Mangga RT/RW = 25/08</t>
  </si>
  <si>
    <t>Rega Julian S Jl. Mangga RT/RW = 25/08</t>
  </si>
  <si>
    <t>Nadin Aprisca Jl. Mangga RT/RW = 25/08</t>
  </si>
  <si>
    <t>Nisa Nuriskaya Jl. Mangga RT/RW = 25/08</t>
  </si>
  <si>
    <t>Muhammadriva Jl. Mangga RT/RW = 25/08</t>
  </si>
  <si>
    <t>Dika Galih Pratama Jl. Mangga RT/RW = 25/08</t>
  </si>
  <si>
    <t>Callysta Beyva Jl. Mangga RT/RW = 25/08     </t>
  </si>
  <si>
    <t>Aulia Jl. P. Sudirman RT/RW = 06/02  </t>
  </si>
  <si>
    <t>Ilham nur Jl. P. Sudirman RT/RW = 06/02    </t>
  </si>
  <si>
    <t>Isnanda Jl. P. Sudirman RT/RW = 06/02</t>
  </si>
  <si>
    <t>itantra Rifkqi Ausian Jl. delima RT/RW = 12/04</t>
  </si>
  <si>
    <t>Rizki Ramadhani Jl. delima RT/RW = 12/04</t>
  </si>
  <si>
    <t>Irma ASR Jl. Puntuk RT/RW = 02/01</t>
  </si>
  <si>
    <t>Dimas Jl. P. Sudirman RT/RW = 06/02</t>
  </si>
  <si>
    <t>riski aditama Jl. P. Sudirman RT/RW = 06/02</t>
  </si>
  <si>
    <t>reza setia Jl. P. Sudirman RT/RW = 06/02</t>
  </si>
  <si>
    <t>Kinanthi Setya R Jl. Mangga Gg.I,III dan V RT/RW = 09/03</t>
  </si>
  <si>
    <t>Muhammad Aditya H Jl. Mangga Gg.I,III dan V RT/RW = 09/03</t>
  </si>
  <si>
    <t>Edo Putra Fajar P Jl. Mangga Gg.I,III dan V RT/RW = 09/03</t>
  </si>
  <si>
    <t>Najwa fanwar H Jl. Sawo Barat RT/RW = 11/04</t>
  </si>
  <si>
    <t>Dewi Riska Jl. Sawo Barat RT/RW = 14/05</t>
  </si>
  <si>
    <t>Natanal Jl. Sawo Barat RT/RW = 15/05</t>
  </si>
  <si>
    <t>Reza Jl. Mangga RT/RW = 16/05</t>
  </si>
  <si>
    <t>Beren Jl. Mangga RT/RW = 16/05</t>
  </si>
  <si>
    <t>Galang Jl. Mangga RT/RW = 18/05</t>
  </si>
  <si>
    <t>Kharisna Sandy Pramudya Jl. Ringin RT/RW = 19/06</t>
  </si>
  <si>
    <t>Khoirul Ardi PJl. Mangga Gg.17 RT/RW = 24/08</t>
  </si>
  <si>
    <t>Chello Ardeta PH Jl. Mangga Gg.17 RT/RW = 24/08</t>
  </si>
  <si>
    <t>Danu Putra B</t>
  </si>
  <si>
    <t>Deffi Permata B.R Jl. Mangga RT/RW = 26/08</t>
  </si>
  <si>
    <t>Brily jl. Seram RT/RW 33/11</t>
  </si>
  <si>
    <t>Anita Permata Gg. Jambe RT/RW = 37/12</t>
  </si>
  <si>
    <t>Silvira Gg. Jambe RT/RW = 37/12</t>
  </si>
  <si>
    <t>Bima Fery Gg. Jambe RT/RW = 37/12</t>
  </si>
  <si>
    <t>Grace DevitaJl. Wuni RT/RW = 38/12</t>
  </si>
  <si>
    <t>Dito Pramudya NugrahaJl. Sirsat RT/RW = 41/12</t>
  </si>
  <si>
    <t>HamkaJl. Kapten Saputro Gg.II RT/RW = 46/14</t>
  </si>
  <si>
    <t>Sinda Jl. Kapten Saputro Gg.II RT/RW = 46/14</t>
  </si>
  <si>
    <t>Setyo Ngudi Utomo Jl. Kapten Saputro Gg.II RT/RW =46/14</t>
  </si>
  <si>
    <t>Arifan BramanditaJl. Kapten Saputro Gg.II RT/RW 46/14</t>
  </si>
  <si>
    <t>SatriaJl. Durian RT/RW = 48/14</t>
  </si>
  <si>
    <t>Yusuf Nurali Jl. Gulun Gg.II RT/RW = 49/15</t>
  </si>
  <si>
    <t>Novita Jl. Durian RT/RW = 50/15</t>
  </si>
  <si>
    <t>Ayub Jl. Durian RT/RW = 50/15</t>
  </si>
  <si>
    <t>MiladiaJl. Durian RT/RW = 50/15</t>
  </si>
  <si>
    <t>Arjun prasetyo Jl. delima RT/RW = 12/04</t>
  </si>
  <si>
    <t>Ferin Limastuti Jl. delima RT/RW = 12/04</t>
  </si>
  <si>
    <t>Angelina Pratiwi P Jl. Puntuk RT/RW = 02/01</t>
  </si>
  <si>
    <t>Reza Alfa Ihsan Jl. Puntuk RT/RW = 02/01</t>
  </si>
  <si>
    <t>Veri  Jl. P. Sudirman RT/RW = 06/02</t>
  </si>
  <si>
    <t>catering aisha Jl. P. Sudirman RT/RW = 06/02</t>
  </si>
  <si>
    <t>rahmat basuki Jl. P. Sudirman RT/RW = 06/02</t>
  </si>
  <si>
    <t>Bondan PamungkasJl. Sawo Barat RT/RW = 11/04</t>
  </si>
  <si>
    <t>Selly Mareta S Jl. Mangga RT/RW = 18/05</t>
  </si>
  <si>
    <t>Febrian Bagas W Jl. Mangga Gg.17 RT/RW = 24/08</t>
  </si>
  <si>
    <t>Zaldhevi Riefda P Jl. Mangga Gg.17 RT/RW = 24/08</t>
  </si>
  <si>
    <t>Esther Vania</t>
  </si>
  <si>
    <t>Dilla Puspita Ayu Jl. Mangga RT/RW = 26/08</t>
  </si>
  <si>
    <t>Nurdea Amara Jl. Mangga RT/RW = 27/08</t>
  </si>
  <si>
    <t>Desy N Jl. Mangga RT/RW = 27/08</t>
  </si>
  <si>
    <t>Vitta R Jl. Mangga RT/RW = 27/08</t>
  </si>
  <si>
    <t>Novi  Jl. Bali Gg.KA RT/RW = 36/11</t>
  </si>
  <si>
    <t>Sukma AyuGg. Jambe RT/RW = 37/12</t>
  </si>
  <si>
    <t>Denada Gg. Jambe RT/RW = 37/12</t>
  </si>
  <si>
    <t>Oktavia Gg. Jambe RT/RW = 37/12</t>
  </si>
  <si>
    <t>Putra Kalih Gg. Jambe RT/RW = 37/12</t>
  </si>
  <si>
    <t>Wahyu Gg. Jambe RT/RW = 37/12</t>
  </si>
  <si>
    <t>Tri Devianto Gg. Jambe RT/RW = 37/12</t>
  </si>
  <si>
    <t>Nathalie Maria Cristi Jl. Wuni RT/RW = 38/12</t>
  </si>
  <si>
    <t>Nanda Roeshadi Jl. Pisang RT/RW = 41/12</t>
  </si>
  <si>
    <t>Mohamad Risky Jl. Kapten Saputro Gg.II RT/RW = 46/14</t>
  </si>
  <si>
    <t>Elang Jl. Kapten Saputro Gg.II RT/RW = 46/14</t>
  </si>
  <si>
    <t>Rikco Aldimas Jl. Kapten Saputro Gg.II RT/RW = 46/14</t>
  </si>
  <si>
    <t>Sukma Jl. Kapten Saputro Gg.II RT/RW = 46/14</t>
  </si>
  <si>
    <t>TegarJl. Durian RT/RW = 48/14</t>
  </si>
  <si>
    <t>NandaJl. Durian RT/RW = 48/14</t>
  </si>
  <si>
    <t>Nanda Avi Pradana Jl. Gulun Gg.II RT/RW = 49/15</t>
  </si>
  <si>
    <t>Adri Jl. Durian RT/RW = 50/15</t>
  </si>
  <si>
    <t>Chyntia Jl. Durian RT/RW = 50/15</t>
  </si>
  <si>
    <t>AlfinoJl. Durian RT/RW = 50/15</t>
  </si>
  <si>
    <t>Bagas Syahputra</t>
  </si>
  <si>
    <t>Firda Nurul H</t>
  </si>
  <si>
    <t>Dwi Noviantoro</t>
  </si>
  <si>
    <t>Wuri Cahyaning P</t>
  </si>
  <si>
    <t xml:space="preserve">ALIF </t>
  </si>
  <si>
    <t xml:space="preserve">ARFILA </t>
  </si>
  <si>
    <t xml:space="preserve">FAREL </t>
  </si>
  <si>
    <t xml:space="preserve">URLANDA </t>
  </si>
  <si>
    <t>SILVIA</t>
  </si>
  <si>
    <t>Brissa Ayu Ramadhana, Jl. Jati Kembar Gg. Buntu No. 9 RT. 13 RW. 05</t>
  </si>
  <si>
    <t>Safila Safina Tunnajah, Jl. Jati Kembar No. 1 RT. 13 RW. 05</t>
  </si>
  <si>
    <t>Anggara Rizky Adriansyah, Jl. Sarean No. 30 B RT. 17 RW. 06</t>
  </si>
  <si>
    <t>Feny Nur Fitriani, Jl. Ciliwung Gg. V No. 9 B RT. 42 RW. 13</t>
  </si>
  <si>
    <t>Putri Oktavia Puspaningrum, Jl. Kampar No. 38 B Rt. 44 RW. 14</t>
  </si>
  <si>
    <t>Resita Destalita Pradewanti Putri, Jl. Kampar II/40 F RT. 45 RW. 14</t>
  </si>
  <si>
    <t>Kristina Aprilia Dewi, Jl. Kampar II No. 30 A RT. 45 RW. 14</t>
  </si>
  <si>
    <t>Angga Dwi Pangestu, Jl. Ciliwung No. 24 RT. 47 RW. 14</t>
  </si>
  <si>
    <t>Briawan Dwi Firmansyah, Jl. Ciliwung IV/17 RT. 47 RW. 14</t>
  </si>
  <si>
    <t>Hafiz Khoiri Hendrika, Jl. Tuntang No. 11 RT. 49 RW. 15</t>
  </si>
  <si>
    <t>Ilham Helmi Fauzi, Jl. Kampar I/88 B RT. 29 RW. 09</t>
  </si>
  <si>
    <t>Wisnu Adiwaluyo, Jl. Pesanggrahan IV RT. 36 RW. 11</t>
  </si>
  <si>
    <t>Moch. Aziz Nur Ubaidillah, Jl. Kampar II No. 27 F RT. 45 RW. 14</t>
  </si>
  <si>
    <t>Pagar, ukuran 35 m x 2 m x Rp. 3.870.000 = Rp. 270.900.000</t>
  </si>
  <si>
    <t>Kamar Mandi, ukuran 8 m2 x Rp. 850.000 = Rp. 6.800.000</t>
  </si>
  <si>
    <t>Saluran air, ukuran 35 m x Rp. 1.400.000 = Rp. 49.000.000</t>
  </si>
  <si>
    <t>Ruang UKS, ukuran 3 m x 6 m x  3 m x Rp. 2.500.000 = Rp. 135.000.000</t>
  </si>
  <si>
    <t>LCD, sebanyak 2 buah x 6.000.000 = Rp. 12.000.000</t>
  </si>
  <si>
    <t>Laptop, sebanyak 2 buah x Rp. 5.000.000 = Rp. 10.000.000</t>
  </si>
  <si>
    <t>AC, sebanyak 2 buah x Rp. 6.500.000 = Rp. 13.000.000</t>
  </si>
  <si>
    <t>CCTV (monitor, CPU, Kamera 20), sebanyak 1 paket x Rp. 15.000.000 = Rp. 15.000.000</t>
  </si>
  <si>
    <t>Alvino Ilham Setiawan, Jl. Pakel No. 03 RT. 06 RW. 02</t>
  </si>
  <si>
    <t>Restu Andi Setiawan, Jl. Pakel No. 03 RT. 06 RW. 02</t>
  </si>
  <si>
    <t>Alvina Kusuma Dewi, Jl. Cempedak Utara I/1 RT. 06 RW. 02</t>
  </si>
  <si>
    <t>Sarah Shreeva Choirunnisa, Jl. Jati Jajar No. 4 RT. 13 RW. 05</t>
  </si>
  <si>
    <t>Firman Nur Cahyo, Jl. Cempedak Utara I No. 1 RT. 06 RW. 02</t>
  </si>
  <si>
    <t>Berliyano Devin Putra A, Jl. Kuweni No. 13 C RT. 13 RW. 05</t>
  </si>
  <si>
    <t>Rizky Giola Gus Pratama, Jl. Jati Kembar No. 09 RT. 13 RW. 05</t>
  </si>
  <si>
    <t>Vanessa Argya Luvita, Jl. Jati Kembar Gg. Buntu No. 2 RT. 13 RW. 05</t>
  </si>
  <si>
    <t>Gilda Calista Kurnia Putri, Jl. Kuweni No. 7 RT. 13 RW. 05</t>
  </si>
  <si>
    <t>Hafizah Caluela Anabela, Jl. Jati Kembar Gg. Buntu No. 2 RT. 13 RW. 05</t>
  </si>
  <si>
    <t>Irfan Galih Yoga Pratama, Jl. Jati Jajar No. 11 RT. 14 RW. 05</t>
  </si>
  <si>
    <t>Talita Najwa Assyifa, Jl. Jati Jajar II No. 4 RT. 14 RW. 05</t>
  </si>
  <si>
    <t>Alleido Nora Gussisco, Jl. Jati Jajar No. 21 RT. 14 RW. 05</t>
  </si>
  <si>
    <t>Muhammad Almas Mukhtar, Jl. Jati Jajar No. 35 RT. 14 RW. 05</t>
  </si>
  <si>
    <t>Arya Sandy Prayoga, Jl. Jati Kembar No. 10 RT. 14 RW. 05</t>
  </si>
  <si>
    <t>Achmad Wildan Miftakhudin, Jl. Jati Jajar Gg. II No. 6 RT. 14 RW. 05</t>
  </si>
  <si>
    <t>Aprilia Fajar Rahayu Inzani, Jl. Jati Jajar No. 21 RT. 14 RW. 05</t>
  </si>
  <si>
    <t>Herndaru Pajar Abimantrana, Jl. Sarean No. 30 RT. 17 RW. 06</t>
  </si>
  <si>
    <t>Abraham Yuwana Danurdana, Jl. Sarean No. 30 RT. 17 RW. 06</t>
  </si>
  <si>
    <t>Ricky Sakti Aji Putra, Jl. Ciliwung VII No. 05 RT. 42 RW. 13</t>
  </si>
  <si>
    <t>Alvina Aulia Azzahro, Jl. Kampar III RT. 44 RW. 14</t>
  </si>
  <si>
    <t>Meilani Eka Putri, Jl. Kampar No. 44 B RT. 44 RW. 14</t>
  </si>
  <si>
    <t>Maullana Faiz Febriawan, Jl. Ciliwung II/23 RT. 45 RW. 14</t>
  </si>
  <si>
    <t>Muhammad Iqbal Dipa Fernando, Jl. Kampar II No. 30 RT. 45 RW. 14</t>
  </si>
  <si>
    <t>Syeh Nur Alief Al ghozali, Jl. Kampar No. 30 A RT. 45 RW. 14</t>
  </si>
  <si>
    <t>Mualif Nur Ubaidillah Lubis, Jl. Kampar II No. 27 F RT. 45 RW. 14</t>
  </si>
  <si>
    <t>Felycia Renata Putri, Jl. Kampar No. 36 B RT. 45 RW. 14</t>
  </si>
  <si>
    <t>Dhea Mawar Ramadhani, Jl. Ciliwung Gg. IV RT. 47 RW. 14</t>
  </si>
  <si>
    <t>Vildza Noura Ghassani, Jl. Kampar No. 38 F RT. 45 RW. 14</t>
  </si>
  <si>
    <t>Narendra Dzaky Fadhilla, Jl. Kampar Gg. III RT. 45 RW. 14</t>
  </si>
  <si>
    <t>Dewangga Budi Samudra, Jl. Ciliwung II RT. 47 RW. 14</t>
  </si>
  <si>
    <t>Destano Surya Putra, Jl. Ciliwung Gg. IV No. 24 C RT. 47 RW. 14</t>
  </si>
  <si>
    <t>Keisya Aprillia Hariwijaya, Jl. Rokan No. 6 RT. 47 RW. 14</t>
  </si>
  <si>
    <t>Keyla Camelia Hariwijaya, Jl. Rokan No. 6 RT. 47 RW. 14</t>
  </si>
  <si>
    <t>Raffael Pramana Putra Wijaya, Jl. Ciliwung Gg. II No. 4/A RT. 47 RW. 14</t>
  </si>
  <si>
    <t>Zahra Tushita Umbara, Jl. Ciliwung No. 22 RT. 47 RW. 14</t>
  </si>
  <si>
    <t>Muhammad Aziz Rizky Utama S, Jl. Rokan No. 6 RT. 47 RW. 14</t>
  </si>
  <si>
    <t>Syafiq Eka Saputra, Jl. Ciliwung IV RT. 47 RW. 14</t>
  </si>
  <si>
    <t>Natania Azzaria, Jl. Ciliwung IV RT. 47 RW. 14</t>
  </si>
  <si>
    <t>Mega Putri Irawati, Jl. Ciliwung Gg. II RT. 47 RW. 14</t>
  </si>
  <si>
    <t>Indah Sito Rashmi, Jl. Ciliwung Gg. II RT. 47 RW. 14</t>
  </si>
  <si>
    <t>Siti Soleha, Jl. Ciliwung No. 29 RT. 47 RW. 14</t>
  </si>
  <si>
    <t>Syafira Dewi Kartikasari, Jl. Ciliwung Gg. II RT. 47 RW. 14</t>
  </si>
  <si>
    <t>Rahma Nurma Selvia, Jl. Ciliwung Gg. IV No. 24 RT. 47 RW. 14</t>
  </si>
  <si>
    <t>Rachel Endra Pratama, Jl. Ciliwung Gg. II RT. 47 RW. 14</t>
  </si>
  <si>
    <t>Fika Amalia, Jl. Ciliwung II RT. 47 RW. 14</t>
  </si>
  <si>
    <t>Hana Khoirunnisa Hendriani, Jl. Tuntang No. 11 RT. 49 RW. 15</t>
  </si>
  <si>
    <t>Andhika Bayu Pamungkas, Jl. Tuntang No. 4 B RT. 49 RW. 15</t>
  </si>
  <si>
    <t>Nada Zaneta Putri Ani, Jl. Ciliwung Gg. X No. 5 RT. 50 RW. 15</t>
  </si>
  <si>
    <t>Bagus Andrianto, Jl. Ciliwung Gg. X RT. 50 RW. 15</t>
  </si>
  <si>
    <t>Ariska Dwi Cahyani, Jl. Makam Tentara RT. 50 RW. 15</t>
  </si>
  <si>
    <t>Anatasya Devi Puspita, Jl. Makam Tentara RT. 50 RW. 15</t>
  </si>
  <si>
    <t>Ammaliya Dewi, Jl. Makam Tentara RT. 50 RW. 15</t>
  </si>
  <si>
    <t>Adinda Dewi Ariestuti, Jl. Makam Tentara No. 74 C RT. 50 RW. 15</t>
  </si>
  <si>
    <t>Ata Rizqi Pratama, Jl. Makam Tentara No. 81 RT. 50 RW. 15</t>
  </si>
  <si>
    <t>Rayden Alif Gotama, Jl. Makam Tentara No. 81 RT. 50 RW. 15</t>
  </si>
  <si>
    <t>Prayogo Hutomo, Jl. Anggur No. 10 RT. 30 RW. 10 (SLB)</t>
  </si>
  <si>
    <t>Santi Prasetya Ningrum, Jl. Anggur No. 10 RT. 30 RW. 10 (SLB)</t>
  </si>
  <si>
    <t>Brivaldo Fauzan Herlambang, Jl. Jati Kembar Gg. Buntu No. 9 RT. 13 RW. 05</t>
  </si>
  <si>
    <t>Rio Ariwibowo, Jl. Jati Jajar No. 2 RT. 13 RW. 05</t>
  </si>
  <si>
    <t>Meliza Putri, Jl. Jati Jajar No. 20 C RT. 14 RW. 05</t>
  </si>
  <si>
    <t>Rycho Hernik Fernando WP, Jl. Jati Jajar Gg. I No. 21</t>
  </si>
  <si>
    <t>Dio Bagaskoro, Jl. Kapuas No. 58 B RT. 19 RW. 06</t>
  </si>
  <si>
    <t>Adinda Marcella Setiyani, Jl. Kapuas No. 56 RT. 19 RW. 06</t>
  </si>
  <si>
    <t>Delia Rachel Putri Kelen, Jl. Mundu Selatan Gg. II No. 31 RT. 33 RW. 10</t>
  </si>
  <si>
    <t>Laila Kurnia Istiqfaroh, Jl. Mundu Selatan No. 46 RT. 33 RW. 10</t>
  </si>
  <si>
    <t>Ivo Krisna Yudianto, Jl. Mundu Selatan RT. 33 RW. 10</t>
  </si>
  <si>
    <t>Febrian Zakka Sedu Kelen, Jl. Mundu Selatan Gg. II No. 31 RT. 33 RW. 10</t>
  </si>
  <si>
    <t>Bradewa Pandu Asmara, Jl. Mundu Selatan No. 42 RT. 33 RW. 10</t>
  </si>
  <si>
    <t>Rahel Natasya Natalia, Jl. Mundu Selatan RT. 33 RW. 10</t>
  </si>
  <si>
    <t>Sahkan, Jl. Pesanggrahan IV RT. 36 RW. 11</t>
  </si>
  <si>
    <t>Rahmawati, Jl. Pesanggrahan IV RT. 36 RW. 11</t>
  </si>
  <si>
    <t>Aulia Wulan Agustina, Jl. Ciliwung V No. 1 RT. 42 RW. 13</t>
  </si>
  <si>
    <t>Septyan Saviola Nurdiansyah, Jl. Kampar II/38 B RT. 45 RW. 14</t>
  </si>
  <si>
    <t>Aziz Raohmanthio Setiawan, Jl. Kampar II/40 C RT. 45 RW. 14</t>
  </si>
  <si>
    <t>Fachrul Andika Pradewana Putra, Jl. Kampar II/40 F RT. 45 RW. 14</t>
  </si>
  <si>
    <t>Seva Dicky Kurniawan, Jl. Ciliwung II/19 RT. 45 RW. 14</t>
  </si>
  <si>
    <t>Ardyansah Rahmaddhani, Jl. Ciliwung II RT. 47 RW. 14</t>
  </si>
  <si>
    <t>Bayu Anggoro, Jl. Ciliwung Gg. IV RT. 47 RW. 14</t>
  </si>
  <si>
    <t>Bagus Andrianto, Jl. Ciliwung IV RT. 47 RW. 14</t>
  </si>
  <si>
    <t>Daffa Elfino Totti Wijaya, Jl. Ciliwung Gg. II No. 4/A RT. 47 RW. 14</t>
  </si>
  <si>
    <t>Mia Irma Puspitasari, Jl. Ciliwung No. 29 RT. 47 RW. 14</t>
  </si>
  <si>
    <t>Linda Kurnia Sukmawati, Jl. Ciliwung RT. 47 RW. 14</t>
  </si>
  <si>
    <t>Dede Putra Setiawan, Jl. Ciliwung Gg. IV/24 RT. 47 RW. 14</t>
  </si>
  <si>
    <t>Rohmad Nur Efendi, Jl. Ciliwung Gg. IV No. 24 RT. 47 RW. 14</t>
  </si>
  <si>
    <t>Muhammad Hamim, Jl. Ciliwung II RT. 47 RW. 14</t>
  </si>
  <si>
    <t>Githa Anggi Dwi Putranti, Jl. Ciliwung No. 64 RT. 47 RW. 14</t>
  </si>
  <si>
    <t>Mushola, ukuran 4 m x 6 m x 3 m x Rp. 2.500.000  = Rp. 180.000.000</t>
  </si>
  <si>
    <t>Ruang UKS, ukuran 3 m x 6 m x 3 m x Rp. 2.500.000 = Rp. 135.000.000</t>
  </si>
  <si>
    <t xml:space="preserve">Sukesi </t>
  </si>
  <si>
    <t xml:space="preserve">Kristiono </t>
  </si>
  <si>
    <t xml:space="preserve">Fery Yulianto </t>
  </si>
  <si>
    <t xml:space="preserve">Sudarto/Peni </t>
  </si>
  <si>
    <t>Ade Syahputra</t>
  </si>
  <si>
    <t>Sri Wahyuni</t>
  </si>
  <si>
    <t>Aan</t>
  </si>
  <si>
    <t>Anik</t>
  </si>
  <si>
    <t>Moh. Safi'i</t>
  </si>
  <si>
    <t>Eka Wijayanto</t>
  </si>
  <si>
    <t>Arwin</t>
  </si>
  <si>
    <t>Ernawati</t>
  </si>
  <si>
    <t>Yusuf</t>
  </si>
  <si>
    <t>Sugijo</t>
  </si>
  <si>
    <t>Sutrisno</t>
  </si>
  <si>
    <t>Trisuko</t>
  </si>
  <si>
    <t>Miharuk</t>
  </si>
  <si>
    <t>Yusak</t>
  </si>
  <si>
    <t>Puryanto</t>
  </si>
  <si>
    <t>Sarianto</t>
  </si>
  <si>
    <t>Eko S</t>
  </si>
  <si>
    <t>Romi</t>
  </si>
  <si>
    <t>Marjono</t>
  </si>
  <si>
    <t>Sriati</t>
  </si>
  <si>
    <t>Moh. Sujud</t>
  </si>
  <si>
    <t>Samadi</t>
  </si>
  <si>
    <t>Sumini</t>
  </si>
  <si>
    <t>Bambang</t>
  </si>
  <si>
    <t xml:space="preserve">Marsini </t>
  </si>
  <si>
    <t xml:space="preserve">Trimo </t>
  </si>
  <si>
    <t>Supangat</t>
  </si>
  <si>
    <t>Nurhana</t>
  </si>
  <si>
    <t>Yuli Winarti</t>
  </si>
  <si>
    <t>Hanif. B</t>
  </si>
  <si>
    <t>Sulasni</t>
  </si>
  <si>
    <t>Widorini</t>
  </si>
  <si>
    <t>PKK RW 8 orang peserta</t>
  </si>
  <si>
    <t>PKK RT 32 orang peserta</t>
  </si>
  <si>
    <t>Pengurus inti PKK 9 orang peserta</t>
  </si>
  <si>
    <t>Dasa wisma 4 orang peserta</t>
  </si>
  <si>
    <t>Kader PKK 5 orang peserta</t>
  </si>
  <si>
    <t>Katiyem Membuat Tempe</t>
  </si>
  <si>
    <t>Sadikin Warung</t>
  </si>
  <si>
    <t>Wibowo Membuat Lempeng</t>
  </si>
  <si>
    <t>Sri Karbani Blonjo</t>
  </si>
  <si>
    <t>Andi Prastiawan untuk modal Jual Siomay</t>
  </si>
  <si>
    <t>Budi D untuk modal prancangan etalase</t>
  </si>
  <si>
    <t>Pak Kasim Usaha Ternak Ikan Lele</t>
  </si>
  <si>
    <t>Atik/Manto Usaha Sayur Mayur</t>
  </si>
  <si>
    <t>Bu Minten Usaha Sayur Siap Saji</t>
  </si>
  <si>
    <t>Pak Sugeng Usaha Ternak Ikan Lele</t>
  </si>
  <si>
    <t>Sarnu Usaha Material</t>
  </si>
  <si>
    <t>Agus Setiono Usaha Merancang</t>
  </si>
  <si>
    <t>Gema usaha Menjahit</t>
  </si>
  <si>
    <t>Pak Hariono usaha Cuci motor &amp; AC</t>
  </si>
  <si>
    <t>Pak Latif Usaha ternak ikan lele</t>
  </si>
  <si>
    <t>Rusmiati  Jl. Mangga  Gg.XV  No.20 RT/RW =  25/08 (Gerobak utk Jualan Telur Puyuh Goreng)</t>
  </si>
  <si>
    <t>Siti Nurjanah  Jl. Cokroaminoto  Gg. Tanjung  No.157b  RT/RW = 23/07  (Gerobak utk Jualan Nasi Pecel )</t>
  </si>
  <si>
    <t>Hartati Jalan. Puntuk  RT/RW = 02/01</t>
  </si>
  <si>
    <t>Toeran Jalan. Puntuk  RT/RW = 02/01</t>
  </si>
  <si>
    <t>Warsono Jalan. Puntuk  RT/RW = 02/01</t>
  </si>
  <si>
    <t>Hadi Sujarnoko Jalan. Puntuk  RT/RW = 02/01</t>
  </si>
  <si>
    <t>Suwito Jalan. Puntuk  RT/RW = 02/01</t>
  </si>
  <si>
    <t>Sudarwati Jalan. Puntuk  RT/RW = 02/01</t>
  </si>
  <si>
    <t>Miatun Jl. P. Sudirman Gg. Timur Pasar Besar Madiun RT/RW 06/02</t>
  </si>
  <si>
    <t>Kurniawan Jl. P. Sudirman Gg. Timur Pasar Besar Madiun RT/RW = 06/02</t>
  </si>
  <si>
    <t>Luki Jl. P. Sudirman Gg. Timur Pasar Besar Madiun</t>
  </si>
  <si>
    <t>Wiwin H Jl. P. Sudirman Gg. Timur Pasar Besar Madiun RT/RW =06/02</t>
  </si>
  <si>
    <t>Setiawan Jl. P. Sudirman Gg. Timur Pasar Besar Madiun RT/RW = 06/02</t>
  </si>
  <si>
    <t>Katemi Jl. P. Sudirman Gg. Timur Pasar Besar Madiun RT/RW  06/02</t>
  </si>
  <si>
    <t>Parti  Jl. P. Sudirman Gg. Timur Pasar Besar Madiun RT/RW = 06/02</t>
  </si>
  <si>
    <t>Lugiyem  Jl. Sawo Timur RT/RW = 08/03</t>
  </si>
  <si>
    <t>Wagimin Jl. Sawo Timur RT/RW = 08/03</t>
  </si>
  <si>
    <t>Kasiti Jl. Sawo Timur RT/RW = 08/03</t>
  </si>
  <si>
    <t>Kartini Jl. Sawo Timur RT/RW = 08/03</t>
  </si>
  <si>
    <t>Sunyoto Jl. Sawo Barat RT/RW = 11/04</t>
  </si>
  <si>
    <t>Dana Ludin Jl. Sawo Barat RT/RW = 11/04</t>
  </si>
  <si>
    <t>Amul Afifah Jl. Sawo Barat RT/RW = 11/04</t>
  </si>
  <si>
    <t>Suprapto Jl. Sawo Barat RT/RW = 11/04</t>
  </si>
  <si>
    <t>Sujatmiko Jl. Sawo Barat RT/RW = 11/04</t>
  </si>
  <si>
    <t>Jl. Sawo Barat RT/RW = 11/04</t>
  </si>
  <si>
    <t>Purnami Jl. Sawo Barat RT/RW = 11/04</t>
  </si>
  <si>
    <t>Ridy Jl. Sawo Barat RT/RW = 11/04</t>
  </si>
  <si>
    <t>Ike Virawati Jl. Sawo Barat RT/RW = 11/04</t>
  </si>
  <si>
    <t>Halimah Jl. Sawo Barat RT/RW = 11/04</t>
  </si>
  <si>
    <t>Sriati Jl. Sawo Barat RT/RW = 11/04</t>
  </si>
  <si>
    <t>Warsini Jl. Sawo Barat RT/RW = 11/04</t>
  </si>
  <si>
    <t>Soetanto Jl. Sawo Barat RT/RW = 11/04</t>
  </si>
  <si>
    <t>Endik Iswahyudi Jl. Sawo Barat RT/RW = 11/04  </t>
  </si>
  <si>
    <t>Supartiningsih Jl. Sawo Barat RT/RW = 11/04</t>
  </si>
  <si>
    <t>Sariyem Jl. Delima RT/RW = 12/04</t>
  </si>
  <si>
    <t>Sukamto Jl. Delima RT/RW = 12/04</t>
  </si>
  <si>
    <t>Sutrisno Jl. Delima RT/RW = 12/04</t>
  </si>
  <si>
    <t>Pariyah Jl. Delima RT/RW = 12/04</t>
  </si>
  <si>
    <t>Andik Sugiarto Jl. Delima RT/RW = 12/04</t>
  </si>
  <si>
    <t>Yayuk Jl. Delima RT/RW = 12/04</t>
  </si>
  <si>
    <t>Suwaji Jl. Delima RT/RW = 12/04</t>
  </si>
  <si>
    <t xml:space="preserve"> Vikky Jl. Delima RT/RW = 12/04</t>
  </si>
  <si>
    <t>KATIJEM Jl. Sawo Barat RT/RW = 13/05</t>
  </si>
  <si>
    <t>Suwandi Jl. Sawo Barat RT/RW = 14/05</t>
  </si>
  <si>
    <t>Sukatmi Jl. Sawo Barat RT/RW = 14/05 </t>
  </si>
  <si>
    <t>Jumadi Jl. Sawo Barat RT/RW = 14/05</t>
  </si>
  <si>
    <t>Seni Jl. Sawo Barat RT/RW = 15/05</t>
  </si>
  <si>
    <t>Sugianto Jl. Sawo Barat RT/RW = 15/05</t>
  </si>
  <si>
    <t>Suwarno Jl. Sawo Barat RT/RW = 15/05</t>
  </si>
  <si>
    <t>Heri Jl. Sawo Barat RT/RW = 15/05</t>
  </si>
  <si>
    <t>Sri Mei Jl. Sawo Barat RT/RW = 15/05</t>
  </si>
  <si>
    <t>Dodot Jl. Mangga RT/RW = 16/05</t>
  </si>
  <si>
    <t>Kokok Jl. Mangga RT/RW = 16/05</t>
  </si>
  <si>
    <t>Sigit Jl. Mangga RT/RW = 16/05</t>
  </si>
  <si>
    <t>Hardiono Jl. Mangga RT/RW = 16/05</t>
  </si>
  <si>
    <t>Bayu Jl. Mangga RT/RW = 16/05\</t>
  </si>
  <si>
    <t>Mugani Jl. Mangga RT/RW = 16/05</t>
  </si>
  <si>
    <t>B. Robi Jl. Mangga RT/RW = 16/05</t>
  </si>
  <si>
    <t>Irawati Jl. Mangga RT/RW = 16/05</t>
  </si>
  <si>
    <t>Yatini Jl. Mangga Gg.Ringin RT/RW = 17/05</t>
  </si>
  <si>
    <t>Sukesi Jl. Mangga Gg.Ringin RT/RW = 17/05</t>
  </si>
  <si>
    <t>Subiyanto Jl. Mangga Gg.Ringin RT/RW = 17/05</t>
  </si>
  <si>
    <t>Wainem Jl. Mangga Gg.Ringin RT/RW = 17/05</t>
  </si>
  <si>
    <t>Puji Astutik Jl. Mangga Gg.Ringin RT/RW = 17/05</t>
  </si>
  <si>
    <t>Siti Khasanah Jl. Mangga Gg.Ringin RT/RW = 17/05</t>
  </si>
  <si>
    <t>Sri Purwati Jl. Mangga Gg.Ringin RT/RW = 17/05</t>
  </si>
  <si>
    <t>Misiyah Jl. Mangga Gg.Ringin RT/RW = 17/05</t>
  </si>
  <si>
    <t>Berlina Putri W Jl. Mangga Gg.Ringin RT/RW = 17/05</t>
  </si>
  <si>
    <t>Sri Mei A Jl. Mangga Gg.Ringin RT/RW = 17/05</t>
  </si>
  <si>
    <t>Rusmiati Jl. Mangga Gg.Ringin RT/RW = 17/05</t>
  </si>
  <si>
    <t>Tri Hartati Jl. Mangga Gg.Ringin RT/RW = 17/05</t>
  </si>
  <si>
    <t>Supiah Jl. Mangga Gg.Ringin RT/RW = 17/05</t>
  </si>
  <si>
    <t>Lajriati Jl. Mangga Gg.Ringin RT/RW = 17/05</t>
  </si>
  <si>
    <t>Wiwik Purwati  Jl. Mangga Gg.Ringin RT/RW = 17/05</t>
  </si>
  <si>
    <t>Wiwin Dwi N Jl. Ringin RT/RW = 19/06</t>
  </si>
  <si>
    <t>Dini Purbo Jl. Ringin RT/RW = 19/06</t>
  </si>
  <si>
    <t>Yuli Erawati Jl. Ringin RT/RW = 19/06</t>
  </si>
  <si>
    <t>Tan Siok Nio Jl. Ringin RT/RW = 19/06</t>
  </si>
  <si>
    <t>Tiono Jl. Ringin RT/RW = 19/06</t>
  </si>
  <si>
    <t xml:space="preserve">YULI  HARDI Jl. Cokroaminoto Gg. Tanjung RT/RW = 22/07 </t>
  </si>
  <si>
    <t>Suminah Jl. Cokroaminoto RT/RW = 23/07</t>
  </si>
  <si>
    <t>Karmo Jl. Cokroaminoto RT/RW = 23/07</t>
  </si>
  <si>
    <t>Liswati Jl. Cokroaminoto RT/RW = 23/07</t>
  </si>
  <si>
    <t>Suparti Jl. Cokroaminoto RT/RW = 23/07</t>
  </si>
  <si>
    <t>Tuminem Jl. Cokroaminoto RT/RW = 23/07</t>
  </si>
  <si>
    <t>Sukiman Jl. Cokroaminoto RT/RW = 23/07</t>
  </si>
  <si>
    <t>Gotri Jl. Cokroaminoto RT/RW = 23/07</t>
  </si>
  <si>
    <t xml:space="preserve"> Sumiyati Jl. Cokroaminoto RT/RW = 23/07</t>
  </si>
  <si>
    <t>Siti Jl. Cokroaminoto RT/RW = 23/07</t>
  </si>
  <si>
    <t>P. Pardiono Jl. Mangga Gg.17 RT/RW = 24/08</t>
  </si>
  <si>
    <t>P. Kliwon Jl. Mangga Gg.17 RT/RW = 24/08</t>
  </si>
  <si>
    <t xml:space="preserve"> B. Nunuk Jl. Mangga Gg.17 RT/RW = 24/08</t>
  </si>
  <si>
    <t>Sugiarti Jl. Mangga RT/RW = 27/08</t>
  </si>
  <si>
    <t>Soemijem Jl. Mangga RT/RW = 27/08</t>
  </si>
  <si>
    <t xml:space="preserve"> Katinem Jl. Mangga RT/RW = 27/08</t>
  </si>
  <si>
    <t>Ibu. Suparti Jl. Kuweni RT/RW = 25/08</t>
  </si>
  <si>
    <t>Bp. Wiji Topan Jl. Kuweni RT/RW = 25/08</t>
  </si>
  <si>
    <t>Bp. Wahidin Jl. Kuweni RT/RW = 25/08</t>
  </si>
  <si>
    <t>Sri Astuti Jl. Mangga RT/RW = 27/08</t>
  </si>
  <si>
    <t>Rahayu Puji Astuti Jl. Mangga RT/RW = 27/08</t>
  </si>
  <si>
    <t>Harjo PP Jl. Mangga RT/RW = 27/08</t>
  </si>
  <si>
    <t>Suyono RT/RW = 29/09 Jl. Mangga Gg.VII</t>
  </si>
  <si>
    <t>Handik RT/RW = 29/09 Jl. Mangga Gg.VII</t>
  </si>
  <si>
    <t>Misidi RT/RW = 29/09 Jl. Mangga Gg.VII</t>
  </si>
  <si>
    <t>Sadiyo Jl. Gulun RT/RW = 31/10</t>
  </si>
  <si>
    <t>Bibit Jl. Gulun RT/RW = 31/10</t>
  </si>
  <si>
    <t>Misiran Jl. Gulun RT/RW = 31/10</t>
  </si>
  <si>
    <t>Aminah Lastutik Jl. Gulun RT/RW = 31/10</t>
  </si>
  <si>
    <t>Kairin Jl. Gulun RT/RW = 31/10</t>
  </si>
  <si>
    <t>Ruslan Jl. Gulun RT/RW = 31/10</t>
  </si>
  <si>
    <t>Suparti Jl. Gulun RT/RW = 31/10</t>
  </si>
  <si>
    <t>Ari Wibowo Jl. Gulun RT/RW = 31/10</t>
  </si>
  <si>
    <t>Mariadi Jl. Gulun RT/RW = 31/10</t>
  </si>
  <si>
    <t>Sukamto Jl. Gulun RT/RW = 31/10</t>
  </si>
  <si>
    <t>Aris Jl. Seram RT/RW = 33/11</t>
  </si>
  <si>
    <t>Irvan Jl. Seram RT/RW = 33/11</t>
  </si>
  <si>
    <t>Lasmi  Jl. Bali Gg.\r\n VI RT/RW = 34/11</t>
  </si>
  <si>
    <t>Sunarti l. Gulun RT/RW = 38/12</t>
  </si>
  <si>
    <t>Rido l. Gulun RT/RW = 38/12</t>
  </si>
  <si>
    <t>Arifin C. Noor l. Gulun RT/RW = 38/12</t>
  </si>
  <si>
    <t>Hariani Anggraini l. Gulun RT/RW = 38/12</t>
  </si>
  <si>
    <t>Sukoco l. Gulun RT/RW = 38/12</t>
  </si>
  <si>
    <t>Nurhayati l. Gulun RT/RW = 38/12</t>
  </si>
  <si>
    <t>Mariani l. Gulun RT/RW = 38/12</t>
  </si>
  <si>
    <t>Ngatiyem Jl. Wuni RT/RW = 39/12</t>
  </si>
  <si>
    <t>Sugiyono Jl. Wuni RT/RW = 39/12</t>
  </si>
  <si>
    <t>NANIK Jl. WIRYO KUSUMO 14 RT/RW = 44/13</t>
  </si>
  <si>
    <t>YULIANA SUMANTI Jl. Kapten Saputro Gg.II RT/RW = 46/14</t>
  </si>
  <si>
    <t>Misinah Jl. Durian RT/RW = 48/14</t>
  </si>
  <si>
    <t>Pratinah Jl. Durian RT/RW = 48/14</t>
  </si>
  <si>
    <t>Siti aminah Jl. Durian RT/RW = 48/14</t>
  </si>
  <si>
    <t>Yuli ariani Jl. Durian RT/RW = 48/14\</t>
  </si>
  <si>
    <t>Sukami Jl. Durian RT/RW = 48/14</t>
  </si>
  <si>
    <t>Sumarni Jl. Durian RT/RW = 48/14</t>
  </si>
  <si>
    <t>Saijah Jl. Durian RT/RW = 48/14</t>
  </si>
  <si>
    <t>Mamik Trismiati Jl. Durian RT/RW = 48/14</t>
  </si>
  <si>
    <t>Siti Aminah Jl. Durian RT/RW = 48/14</t>
  </si>
  <si>
    <t>Sulistyowati Jl. Durian RT/RW = 48/14</t>
  </si>
  <si>
    <t>Lilik Jl. Gulun RT/RW = 50/15 </t>
  </si>
  <si>
    <t>HERRY PRASETYO Jl. Gulun Gg.II RT/RW = 49/15 </t>
  </si>
  <si>
    <t>Sumiati Jl. Gulun RT/RW = 50/15</t>
  </si>
  <si>
    <t>Sulistyowati Jl. Gulun RT/RW = 50/15</t>
  </si>
  <si>
    <t>Saminah Jl. Gulun RT/RW = 50/15</t>
  </si>
  <si>
    <t>Sudarto Jl. Gulun RT/RW = 50/15</t>
  </si>
  <si>
    <t>Giono Jl. Gulun RT/RW = 50/15</t>
  </si>
  <si>
    <t>Andik Jl. Gulun RT/RW = 50/15</t>
  </si>
  <si>
    <t>Sri Winarsih, Jl. Pepaya No. 3 A RT. 03 RW. 01</t>
  </si>
  <si>
    <t>Djumirin, Jl. Kawis II No. 5 RT. 06 RW. 03</t>
  </si>
  <si>
    <t>Soni Biantoro, Jl. Kawis Gg. II No. 7  RT. 06 RW. 03</t>
  </si>
  <si>
    <t>Supinah, Jl. Kawis II No. 5  RT. 06 RW. 03</t>
  </si>
  <si>
    <t>Tini Tumini, Jl. Sarean No. 18 B RT. 18 RW. 06</t>
  </si>
  <si>
    <t>Lamini, Jl. Kapuas No. 48 B RT. 18 RW. 06</t>
  </si>
  <si>
    <t>Setyo Murni, Jl. Sarean No. 22 B RT. 18 RW. 06</t>
  </si>
  <si>
    <t>Suwarsi, Jl.  Kapuas No. 48 C RT. 18 RW. 06</t>
  </si>
  <si>
    <t>Yayuk, Jl. Sarean No. 16 B RT. 18 RW. 06</t>
  </si>
  <si>
    <t>Djatmiko Hadi, Jl. Sarean No. 16 D RT. 18 RW. 06</t>
  </si>
  <si>
    <t>Ismuntoyo, Jl. Sarean No. 18 B RT. 18 RW. 06</t>
  </si>
  <si>
    <t>Kunandri, Jl. Sarean No. 22 B RT. 18 RW. 06</t>
  </si>
  <si>
    <t>Ernawati, Jl. Kapuas RT. 18 RW. 06</t>
  </si>
  <si>
    <t>Bonari, Jl. Sarean No. 08 C RT. 19 RW. 06</t>
  </si>
  <si>
    <t>Budi, Jl. Kapuas No. 60 C RT. 19 RW. 06</t>
  </si>
  <si>
    <t>Djajus, Jl. Kapuas No. 60 B RT. 19 RW. 06</t>
  </si>
  <si>
    <t>Heru Setiono, Jl. Kapuas No. 56 RT. 19 RW. 06</t>
  </si>
  <si>
    <t>Samirah, Jl. Sarean No. 6 C RT. 19 RW. 06</t>
  </si>
  <si>
    <t>Sahid, Jl. Sarean 14 C RT. 19 RW. 06</t>
  </si>
  <si>
    <t>Suwarni, Jl. Sarean No. 8 C RT. 19 RW. 06</t>
  </si>
  <si>
    <t>Sriah, Jl. Sarean 8 C RT. 19 RW. 06</t>
  </si>
  <si>
    <t>Sugeng Waluyo, Jl. Sarean No. 10 RT. 19 RW. 06</t>
  </si>
  <si>
    <t>Suratmi, Jl. Kapuas No. 60 B RT. 19 RW. 06</t>
  </si>
  <si>
    <t>Imam Suwadi, Jl. Sarean No. 58 B RT. 19 RW. 06</t>
  </si>
  <si>
    <t>Tawi, Jl. Sarean No. 14 RT. 19 RW. 06</t>
  </si>
  <si>
    <t>Kawit Hadi Kartono, Jl. Asahan II/4 RT. 23 RW. 07</t>
  </si>
  <si>
    <t>Soerati, Jl. Salak I/1 RT. 23 RW. 07</t>
  </si>
  <si>
    <t>Etik Murniati Putri Subandi, Jl. Salak No. 11 RT. 23 RW. 07</t>
  </si>
  <si>
    <t>Tulus Wiyanjono, Jl. Citarum No. 3 C RT. 26 RW. 08</t>
  </si>
  <si>
    <t>Supriyanto, Jl. Kampar I No. 14 RT. 25 RW. 08</t>
  </si>
  <si>
    <t>Sumati, Jl. Sambi Jajar No. 21 C RT. 28 RW. 09</t>
  </si>
  <si>
    <t>Dwi Budi Santoso, Jl. Kampar No. 23 B RT. 28 RW. 09</t>
  </si>
  <si>
    <r>
      <t>Parti, Jl. Kampar No. 25 B</t>
    </r>
    <r>
      <rPr>
        <b/>
        <sz val="12"/>
        <color theme="1"/>
        <rFont val="Calibri"/>
        <family val="2"/>
        <scheme val="minor"/>
      </rPr>
      <t> </t>
    </r>
    <r>
      <rPr>
        <sz val="12"/>
        <color theme="1"/>
        <rFont val="Calibri"/>
        <family val="2"/>
        <scheme val="minor"/>
      </rPr>
      <t>RT. 28 RW. 09</t>
    </r>
  </si>
  <si>
    <t>Alek Hariono, Jl. Kampar No. 9 B RT. 28 RW. 09</t>
  </si>
  <si>
    <t>R A Susanti, Jl. Sambi Jajar No. 17 B RT. 28 RW. 09</t>
  </si>
  <si>
    <t>Sriyati, Jl. Nangka No. 4 RT. 30 RW. 10</t>
  </si>
  <si>
    <t>Ginik, Jl. Nangka No. 6 RT. 30 RW. 10</t>
  </si>
  <si>
    <t>Agus Andi Irawan, Jl. Nangka No. 6 RT. 30 RW. 10</t>
  </si>
  <si>
    <t>Soedarto, Jl. Nangka No. 15 RT. 30 RW. 10</t>
  </si>
  <si>
    <t>Kus Budi Harto, Jl. Anggur No. 10 RT. 30 RW. 10</t>
  </si>
  <si>
    <t>Titik Suwarti, Jl. Anggur No. 08 RT. 30 RW. 10</t>
  </si>
  <si>
    <t>Tukinem, Jl. Mundu Selatan II RT. 33 RW. 10</t>
  </si>
  <si>
    <t>Ratna Yuliati, Jl. Mundu Selatan RT. 33 RW. 10</t>
  </si>
  <si>
    <t>Sulastri, Jl. Mundu Selatan No. 44 RT. 33 RW. 10</t>
  </si>
  <si>
    <t>Sugeng Djoko Waluyo, Jl. Mundu Selatan No. 46 RT. 33 RW. 10</t>
  </si>
  <si>
    <t>Yarto, Jl. Mundu Selatan No. 48 RT. 33 RW. 10</t>
  </si>
  <si>
    <t>Kirah, Jl. Mundu Selatan RT. 33 RW. 10</t>
  </si>
  <si>
    <t>Dwi Mustiko Hati, Jl. Mundu Selatan RT. 33 RW. 10</t>
  </si>
  <si>
    <t>Mukirah, Jl. Mundu Selatan No. 47 RT. 33 RW. 10</t>
  </si>
  <si>
    <t>Charel Carolus Mado Kelen, Jl. Mundu Selatan Gg. II No. 31 RT. 33 RW. 10</t>
  </si>
  <si>
    <t>Widiastuti, Jl. Mundu Selatan No. 45 RT. 33 RW. 10</t>
  </si>
  <si>
    <t>Semedi, Jl. Mundu Selatan RT. 33 RW. 10</t>
  </si>
  <si>
    <t>Jasmin Nurhadi, Jl. Mundu Selatan No. 42 RT. 33 RW. 10</t>
  </si>
  <si>
    <t>Rendi Arga H, Jl. Mundu Selatan No. 27 RT. 33 RW. 10</t>
  </si>
  <si>
    <t>Sukarti, Jl. Kampar Timur RT. 40 RW. 13</t>
  </si>
  <si>
    <t>Subini, Jl. Kampar Timur No. 89 RT. 40 RW. 13 </t>
  </si>
  <si>
    <t>Hari Pujo Utomo, Jl. Kampar Timur RT. 40 RW. 13</t>
  </si>
  <si>
    <t>Dwi Sasmito, Jl. Ciliwung No. 29 RT. 41 RW. 13</t>
  </si>
  <si>
    <t>Ari Sulistyani, Jl. Ciliwung Gg. I/1 RT. 41 RW. 13 </t>
  </si>
  <si>
    <t>Bitono, Jl. Ciliwung Gg. I/3RT. 41 RW. 13</t>
  </si>
  <si>
    <t>Suyatmi, Jl. Ciliwung I No. 21 B RT. 41 RW. 13</t>
  </si>
  <si>
    <r>
      <t>Suyatno</t>
    </r>
    <r>
      <rPr>
        <b/>
        <sz val="12"/>
        <color theme="1"/>
        <rFont val="Calibri"/>
        <family val="2"/>
        <scheme val="minor"/>
      </rPr>
      <t>, </t>
    </r>
    <r>
      <rPr>
        <sz val="12"/>
        <color theme="1"/>
        <rFont val="Calibri"/>
        <family val="2"/>
        <scheme val="minor"/>
      </rPr>
      <t>Jl. Ciliwung Gg. Lapangan RT. 41 RW. 13</t>
    </r>
  </si>
  <si>
    <t>Warijem, Jl. Ciliwung III/12 B RT. 41 RW. 13</t>
  </si>
  <si>
    <t>Zainur Rosidin, Jl. Ciliwung No. 37 RT. 41 RW. 13</t>
  </si>
  <si>
    <t>Mujianto, Jl. Ciliwung III No. 12 B RT. 41 RW. 13</t>
  </si>
  <si>
    <t>Jono, Jl. Ciliwung No. 39 RT. 41 RW. 13</t>
  </si>
  <si>
    <t>Dartik, Jl. Ciliwung Gg. I No. 21 B RT. 41 RW. 13</t>
  </si>
  <si>
    <t>Sutrisno, Jl. Ciliwung RT. 41 RW. 13</t>
  </si>
  <si>
    <t>Agus Djoenaidi Istamar, Jl. Ciliwung II RT. 43 RW. 14</t>
  </si>
  <si>
    <t>Sudarno, Jl. Kampar IV RT. 43 RW. 14</t>
  </si>
  <si>
    <t>Marnani, Jl. Ciliwung Gg. II RT. 43 RW. 14</t>
  </si>
  <si>
    <r>
      <t xml:space="preserve">Lina Widji Lestari, Jl. Kampar N. 38 </t>
    </r>
    <r>
      <rPr>
        <b/>
        <sz val="12"/>
        <color theme="1"/>
        <rFont val="Calibri"/>
        <family val="2"/>
        <scheme val="minor"/>
      </rPr>
      <t> </t>
    </r>
    <r>
      <rPr>
        <sz val="12"/>
        <color theme="1"/>
        <rFont val="Calibri"/>
        <family val="2"/>
        <scheme val="minor"/>
      </rPr>
      <t>RT. 44 RW. 14</t>
    </r>
  </si>
  <si>
    <t>Sumarsih, Jl. Kampar No. 44 RT. 44 RW. 14</t>
  </si>
  <si>
    <t>Kasinem, Jl. Kampar III/165 RT. 44 RW. 14</t>
  </si>
  <si>
    <t>Dariyati, Jl. Kampar III RT. 44 RW. 14</t>
  </si>
  <si>
    <t>Mariani Agustina, Jl. Kampar 44 B RT. 44 RW. 14</t>
  </si>
  <si>
    <t>Mistri, Jl. Kampar Gg. III No. 44 A RT. 44 RW. 14</t>
  </si>
  <si>
    <t>Ratna Sari, Jl. Kampar Gg. III No. 44 E RT. 44 RW. 14</t>
  </si>
  <si>
    <t>Winartin, Jl. Kampar Gg. III/48 RT. 44 RW. 14</t>
  </si>
  <si>
    <t>Trimah, Jl. Kampar II/28 F RT. 45 RW. 14</t>
  </si>
  <si>
    <t>Katinem, Jl. Kampar II No. 27 F RT. 45 RW. 14</t>
  </si>
  <si>
    <t>Karmono, Jl. Kampar RT. 46 RW. 14</t>
  </si>
  <si>
    <t>MIsidi, Jl. Kampar RT. 46 RW. 14</t>
  </si>
  <si>
    <t>Suwaji, Jl. Kampar 22 C RT. 46 RW. 14</t>
  </si>
  <si>
    <t>Sumaryadi, Jl. Ciliwung Gg. IV RT. 47 RW. 14</t>
  </si>
  <si>
    <t>Mistiyani, Jl. Ciliwung No. 24 RT. 47 RW. 14</t>
  </si>
  <si>
    <t>Masrudi, Jl. Ciliwung No. 29 RT. 47 RW. 14</t>
  </si>
  <si>
    <t>Mariatun, Jl. Ciliwung No. 22 RT. 47 RW. 14</t>
  </si>
  <si>
    <t>Suroso Budiono, Jl. Ciliwung II RT. 47 RW. 14</t>
  </si>
  <si>
    <t>Suprapto, Jl. Ciliwung IV/10 RT. 47 RW. 14</t>
  </si>
  <si>
    <t>Muiani, Jl. Ciliwung Gg. VIII No. 2 RT. 49 RW. 15</t>
  </si>
  <si>
    <t>Gading Indah / Durian - Griya Gading Indah</t>
  </si>
  <si>
    <t>Mutiara Kencana / Strobery - Perum Mutiara Kenvana</t>
  </si>
  <si>
    <t>Widodo Kencana II / Delima - Perum Widodo Kencana II </t>
  </si>
  <si>
    <t>Widodo Kencana I / Jeruk - Perum Widodo Kencana I</t>
  </si>
  <si>
    <t>Griya Salak / Duku - Puskeskel</t>
  </si>
  <si>
    <t>Panorama Wilis/Apel Pos Kampling Panorama Wilis</t>
  </si>
  <si>
    <t>Taman Salak / Salak Gedung Pertemuan Taman Salak</t>
  </si>
  <si>
    <t>Anggur Jl. Barito</t>
  </si>
  <si>
    <t>Semangka Jl. Tuntuang Gg. I Rt 41</t>
  </si>
  <si>
    <t>Manggis Jl. Tuntang No. 20 A</t>
  </si>
  <si>
    <t>Jambu Jl. Serayu Barat 56 B Rt 34</t>
  </si>
  <si>
    <t>Nanas Jl. Siak Gang Modin</t>
  </si>
  <si>
    <t>Melon Jl. Jambu Kembar</t>
  </si>
  <si>
    <t>Sirsat Jl. Citarum 1/14</t>
  </si>
  <si>
    <t>Pisang Jl. Indragiri 29B</t>
  </si>
  <si>
    <t>Mangga Jl. Indragiri No. 12</t>
  </si>
  <si>
    <t>Blimbing Jl. Siak</t>
  </si>
  <si>
    <t>Pepaya Jl. Serayu Barat Gg. V No. 51</t>
  </si>
  <si>
    <t>Bismo Jl. Indragiri (Pak. Hari)</t>
  </si>
  <si>
    <t>Punden Arum Jl. Tuntang (Bu. Pur)</t>
  </si>
  <si>
    <t>Palapa Jl. Musi (Pak. Setyowiyono)</t>
  </si>
  <si>
    <t>Yudistiro Griya Salak (Pak. Sugeng)</t>
  </si>
  <si>
    <t xml:space="preserve">Minti </t>
  </si>
  <si>
    <t xml:space="preserve">Suminem </t>
  </si>
  <si>
    <t>Misirin</t>
  </si>
  <si>
    <t xml:space="preserve">Risky Aditya  </t>
  </si>
  <si>
    <t xml:space="preserve">Bastian  </t>
  </si>
  <si>
    <t>Dita D   </t>
  </si>
  <si>
    <t xml:space="preserve">Tadya  </t>
  </si>
  <si>
    <t xml:space="preserve">Moh Faris  </t>
  </si>
  <si>
    <t xml:space="preserve">Alfian  </t>
  </si>
  <si>
    <t>Fara</t>
  </si>
  <si>
    <t xml:space="preserve">Tami </t>
  </si>
  <si>
    <t xml:space="preserve">Sarianto </t>
  </si>
  <si>
    <t xml:space="preserve">Sujud </t>
  </si>
  <si>
    <t xml:space="preserve">Romi </t>
  </si>
  <si>
    <t>Suparsi</t>
  </si>
  <si>
    <t xml:space="preserve">Sadi </t>
  </si>
  <si>
    <t xml:space="preserve">Puryanto </t>
  </si>
  <si>
    <t>Siti Midah</t>
  </si>
  <si>
    <t>Fernando Jefri Pratama Jl Banjarwaru</t>
  </si>
  <si>
    <t>Ugrasena Jl Banjarwaru RT 03</t>
  </si>
  <si>
    <t>Shodik Nur Iqbal Jl Banjarwaru RT 03</t>
  </si>
  <si>
    <t>Ustman Hafizh A Rosyid Jl  Banjarwaru Gg II RT 02</t>
  </si>
  <si>
    <t>Ayunda Intan Nur Anggraeni Jl Banjarwaru RT 03</t>
  </si>
  <si>
    <t>Ahmad Dava Rendy Tri Cahyono Jl Banjarwaru Gg IV RT 03</t>
  </si>
  <si>
    <t>Muhammad Nur Hisyam Jl Banjarwaru RT 03 RW 01</t>
  </si>
  <si>
    <t>Hilya Najwa Syafira Jl Banjarwaru IV RT 01</t>
  </si>
  <si>
    <t>Naufal Rafif Jl Banjarwaru No 8 RT 01</t>
  </si>
  <si>
    <t>Waru A</t>
  </si>
  <si>
    <t>Waru B</t>
  </si>
  <si>
    <t>Sentul A</t>
  </si>
  <si>
    <t>Sentul B</t>
  </si>
  <si>
    <t>Terate A</t>
  </si>
  <si>
    <t>Terate B</t>
  </si>
  <si>
    <t>Asri</t>
  </si>
  <si>
    <t>Mawar Merah</t>
  </si>
  <si>
    <t>Dahlia A</t>
  </si>
  <si>
    <t>Dahlia B</t>
  </si>
  <si>
    <t>Riko/Kiki Jl Dawuhan RT 05</t>
  </si>
  <si>
    <t>Qenza Rizky Jl Genen RT 05</t>
  </si>
  <si>
    <t>Fathian Jl Genen RT 31</t>
  </si>
  <si>
    <t>M Yassar Jl Genen RT 31</t>
  </si>
  <si>
    <t>Adinda Jl Banjarwaru RT 06</t>
  </si>
  <si>
    <t>Rehyan Bagus Jl Sentul RT 06</t>
  </si>
  <si>
    <t>Alhusyayu Jl Sentul RT 06</t>
  </si>
  <si>
    <t>Fatih Azzahra Jl Sentul RT 06</t>
  </si>
  <si>
    <t>Bintang Jl Sentul RT 07</t>
  </si>
  <si>
    <t>M Kozim Jl Sentul RT 07</t>
  </si>
  <si>
    <t>Naura Alesa RT 06 RW 02</t>
  </si>
  <si>
    <t>Amira Setyawati Putri Jl Genen RT 31 RW 02</t>
  </si>
  <si>
    <t>Shafika</t>
  </si>
  <si>
    <t>Maulana M</t>
  </si>
  <si>
    <t>Aoval R</t>
  </si>
  <si>
    <t>Casela M</t>
  </si>
  <si>
    <t>Lux Maning S</t>
  </si>
  <si>
    <t>Naufal</t>
  </si>
  <si>
    <t>Putri S</t>
  </si>
  <si>
    <t>M Irzat M</t>
  </si>
  <si>
    <t>Tania Artaloka Jl Terate RT 21</t>
  </si>
  <si>
    <t>Febriana Jl Terate RT 21</t>
  </si>
  <si>
    <t>Dedi Febri Saputra Jl Terate RT 22</t>
  </si>
  <si>
    <t>Keysa Rahmatullah Jl Terate RT 21</t>
  </si>
  <si>
    <t>M Azam Nur Wahid Jl Terate RT 22</t>
  </si>
  <si>
    <t>Talita Jesica Lulli Kalifah Jl Terate RT </t>
  </si>
  <si>
    <t>Hadifa Siti Wahyu Jl  Terate RT 21</t>
  </si>
  <si>
    <t>Adflid Yusuf Pristanto Jl Terate RT 22</t>
  </si>
  <si>
    <t>Tertia Azzarenka Jl Terate RT 22</t>
  </si>
  <si>
    <t>Deta Azzahsa Jl Terate RT 22</t>
  </si>
  <si>
    <t>Sakti Fareza Ramadan Jl Ngebong RT 09</t>
  </si>
  <si>
    <t>Rafael Septian Syah Saputra Jl Ngebong RT 09</t>
  </si>
  <si>
    <t>Galang Nur Saputra Jl Ngebong RT 09</t>
  </si>
  <si>
    <t>Sugiarto Rafatara Nur Rochim Jl Ngebong RT 09</t>
  </si>
  <si>
    <t>M Kenxi Rada Ardiansyah Jl Ngebong RT09</t>
  </si>
  <si>
    <t>Laura Nuraini Jl Ngebong RT09</t>
  </si>
  <si>
    <t>Pradana Mirza Ramadhan R08</t>
  </si>
  <si>
    <t>Karunia Triana A Jl Terate RT 18</t>
  </si>
  <si>
    <t>Pradana Fatur Jl Terate RT 18</t>
  </si>
  <si>
    <t>Rafa Putra Jl Terate RT 18</t>
  </si>
  <si>
    <t>Hafizd Aska Jl Terate RT 18</t>
  </si>
  <si>
    <t>Berlina Jl Terate RT 19</t>
  </si>
  <si>
    <t>Martin Jl Terate RT 19</t>
  </si>
  <si>
    <t>Aulia Stafa R Jl Terate RT 20</t>
  </si>
  <si>
    <t>Ari Dwi Putra M Jl Terate RT 20</t>
  </si>
  <si>
    <t>Muh Rafa</t>
  </si>
  <si>
    <t>Kurnia</t>
  </si>
  <si>
    <t>Andrian S Jl Koperasi RT 13</t>
  </si>
  <si>
    <t>Safira Zahra Jl  Sentul RT 15</t>
  </si>
  <si>
    <t>Anindita Kampung Baru RT 14</t>
  </si>
  <si>
    <t>Reza Aditya Jl Koperasi RT 15</t>
  </si>
  <si>
    <t>Mikia Jl Sentul RT 15</t>
  </si>
  <si>
    <t>Riskia Saka Jl Koperasi RT 13</t>
  </si>
  <si>
    <t>Razendra Jl Sedoro Gg I RT 04</t>
  </si>
  <si>
    <t>Samuel Jl Sedoro Gg I RT 04</t>
  </si>
  <si>
    <t>Mahesa Jl Sedoro Gg I RT 04</t>
  </si>
  <si>
    <t>Abida Khoirunisa Jl Sedoro Gg I RT 04</t>
  </si>
  <si>
    <t>Isyah Wafiyah Jl Sedoro Gg I RT 04</t>
  </si>
  <si>
    <t>Alswa Khanza Jl Sedoro RT 03</t>
  </si>
  <si>
    <t>Moh Zaim Jl Sedoro Gg I RT 04</t>
  </si>
  <si>
    <t>Desta Rio Jl Sedoro Gg I RT 04</t>
  </si>
  <si>
    <t>Eka Nurmalida Jl Sedoro Gg I RT 04</t>
  </si>
  <si>
    <t>Berlian Jl Sedoro Gg I RT 04</t>
  </si>
  <si>
    <t>Endriani Jl Sedoro Gg I RT 04</t>
  </si>
  <si>
    <t>Rahajeng Jl Sedoro Gg I RT 04</t>
  </si>
  <si>
    <t>Nadwa Nurjanah Jl Sedoro Gg I RT 04</t>
  </si>
  <si>
    <t>supiyem jl gulun rt 30</t>
  </si>
  <si>
    <t>saimah jl wuni rt 10</t>
  </si>
  <si>
    <t>suminah jl ckroaminoto rt 23</t>
  </si>
  <si>
    <t>surip jl mangga rt 27</t>
  </si>
  <si>
    <t>ruslan jl panglima sudirman rt 32</t>
  </si>
  <si>
    <t>suminem jl gulun rt 49</t>
  </si>
  <si>
    <t>lasmi jl seram rt 35</t>
  </si>
  <si>
    <t>sumber jl tanjung brt 21</t>
  </si>
  <si>
    <t>erlin jl mangga rt 09</t>
  </si>
  <si>
    <t>sumini jl cokroaminoto rt 13</t>
  </si>
  <si>
    <t>tuminah jl cokroaminoto rt 23</t>
  </si>
  <si>
    <t>setyogiono jl mangga rt 26</t>
  </si>
  <si>
    <t>jasmin jl gulun rt 40</t>
  </si>
  <si>
    <t>RT.4 Posyandu Nusa Indah @rp.10.000000</t>
  </si>
  <si>
    <t>RT.5 Posyandu Kenongo II @rp.10.000000</t>
  </si>
  <si>
    <t>RT.6 Posyandu Anggrek I @rp.10.000000</t>
  </si>
  <si>
    <t>RT.8 Posyandu Mawar @rp.10.000000</t>
  </si>
  <si>
    <t>RT.9 Posyandu Bogenvile @rp.10.000000</t>
  </si>
  <si>
    <t>RT.4 Posyandu Anggrek II @rp.10.000000</t>
  </si>
  <si>
    <t>RT.11 Posyandu Melati II @rp.10.000000</t>
  </si>
  <si>
    <t>RT.12 Posyandu Melati I @rp.10.000000</t>
  </si>
  <si>
    <t>RT.17 Posyandu Kantil @rp.10.000000</t>
  </si>
  <si>
    <t>RT.20 Posyandu Menur @rp.10.000000</t>
  </si>
  <si>
    <t>RT.22 Posyandu Teratai II @rp.10.000000</t>
  </si>
  <si>
    <t>RT.30 PosyanduKenongo I @rp.10.000000</t>
  </si>
  <si>
    <t>RT.32 Posyandu Kenonggo III @rp.10.000000</t>
  </si>
  <si>
    <t>RT.4 Posyandu Lansia Resi Jolodoro @5.000.000</t>
  </si>
  <si>
    <t>RT.6 Posyandu Lansia Dewa Brata @5.000.000</t>
  </si>
  <si>
    <t>RT.8 Posyandu Lansia Werkudoroo @5.000.000</t>
  </si>
  <si>
    <t>RT.12 Posyandu Lansia Galih Jatimulyo I @5.000.000</t>
  </si>
  <si>
    <t>RT.12 Posyandu Lansia Galih Jatimulyo II @5.000.000</t>
  </si>
  <si>
    <t>MIRAN</t>
  </si>
  <si>
    <t>SUMI</t>
  </si>
  <si>
    <t>SARMI</t>
  </si>
  <si>
    <t>SURATI</t>
  </si>
  <si>
    <t>KATIRAH</t>
  </si>
  <si>
    <t>GEMI</t>
  </si>
  <si>
    <t>KATIYEM</t>
  </si>
  <si>
    <t>SUKATNI.</t>
  </si>
  <si>
    <t>ISMA.</t>
  </si>
  <si>
    <t>SITI H.</t>
  </si>
  <si>
    <t>SUWARSI.</t>
  </si>
  <si>
    <t>PARDIYEM.</t>
  </si>
  <si>
    <t>NANIK.</t>
  </si>
  <si>
    <t>ASTUTIK.</t>
  </si>
  <si>
    <t>ANGARWATI.</t>
  </si>
  <si>
    <t>SUPRIHATIN</t>
  </si>
  <si>
    <t>SRI MULYANI</t>
  </si>
  <si>
    <t>SURENI.</t>
  </si>
  <si>
    <t>TUKIYAH.</t>
  </si>
  <si>
    <t>SUKARTI.</t>
  </si>
  <si>
    <t>ANI.</t>
  </si>
  <si>
    <t>ASTER YUDA</t>
  </si>
  <si>
    <t>SUPARMI.</t>
  </si>
  <si>
    <t>TUKINI.</t>
  </si>
  <si>
    <t>BIRIN.</t>
  </si>
  <si>
    <t>MINI.</t>
  </si>
  <si>
    <t>KATINI.</t>
  </si>
  <si>
    <t>REBO.</t>
  </si>
  <si>
    <t>TARMUSI.</t>
  </si>
  <si>
    <t>SARBINAH</t>
  </si>
  <si>
    <t>SUMIRAN.</t>
  </si>
  <si>
    <t>TUMINI.</t>
  </si>
  <si>
    <t>ARJO</t>
  </si>
  <si>
    <t>RAGIL.</t>
  </si>
  <si>
    <t>LASMI.</t>
  </si>
  <si>
    <t>SINI.</t>
  </si>
  <si>
    <t>TAMI.</t>
  </si>
  <si>
    <t>SUKARTI .</t>
  </si>
  <si>
    <t>SUDARSIH</t>
  </si>
  <si>
    <t>SIDAN.</t>
  </si>
  <si>
    <t>PRABU JUWO</t>
  </si>
  <si>
    <t>FANI .</t>
  </si>
  <si>
    <t>FINA ,</t>
  </si>
  <si>
    <t xml:space="preserve">FAHRUL </t>
  </si>
  <si>
    <t>BAKTIAR.</t>
  </si>
  <si>
    <t>WULANDARI.</t>
  </si>
  <si>
    <t>MARENDI.</t>
  </si>
  <si>
    <t>AHMAR</t>
  </si>
  <si>
    <t>ARKHAM.</t>
  </si>
  <si>
    <t>SAMUEL.</t>
  </si>
  <si>
    <t xml:space="preserve">FARADINA </t>
  </si>
  <si>
    <t>ABAS</t>
  </si>
  <si>
    <t>NURDIANI .</t>
  </si>
  <si>
    <t>KARIMAH.</t>
  </si>
  <si>
    <t>PRADIPTA.</t>
  </si>
  <si>
    <t>WICAKSANA</t>
  </si>
  <si>
    <t>FATIN.</t>
  </si>
  <si>
    <t>AULIA .</t>
  </si>
  <si>
    <t>USWAH</t>
  </si>
  <si>
    <t>Posyandu Semangka  / I, Jl. Semangka No. 26 </t>
  </si>
  <si>
    <t>Posyandu Pakel / II, Jl. Pakel No. 10</t>
  </si>
  <si>
    <t>Posyandu Delima / V, Jl. Pringgondani III/42 A</t>
  </si>
  <si>
    <t>Posyandu Pepaya / VI, Jl. Pepaya No. 3 A</t>
  </si>
  <si>
    <t>Posyandu Melon / VII, Jl. Jati Jajar No. 21</t>
  </si>
  <si>
    <t>Posyandu Cempedak / VIII, Jl. Cempedak No. 16</t>
  </si>
  <si>
    <t>Posyandu Anggur / IX, Jl. Mojo No. 42 B</t>
  </si>
  <si>
    <t>Posyandu Jambu / X, Jl. Sarean Gg. Manggar</t>
  </si>
  <si>
    <t>Posyandu Pisang / XI, Jl. Sarean 24 C</t>
  </si>
  <si>
    <t>Posyandu Apel / XII, Jl. Salak Raya No. 82 </t>
  </si>
  <si>
    <t>Posyandu Rambutan / XIII, Jl. Pesanggrahan VI No. 2</t>
  </si>
  <si>
    <t>Suparlan, Jl. Sarean No. 28 RT. 17 RW. 06</t>
  </si>
  <si>
    <t>Sri Eni Kristianti, Jl. Kapuas 30 RT. 17 RW. 06</t>
  </si>
  <si>
    <t>Imam Prasetyo Herwindo, Jl. Sarean No. 30 B RT. 17 RW. 06</t>
  </si>
  <si>
    <t>Posyandu Satria I, Jl. Kapten Saputro No. 85</t>
  </si>
  <si>
    <t>Posyandu Satria Kawis, Jl. Kawis No. 1</t>
  </si>
  <si>
    <t>Posyandu Ksatrian, Jl. Pepaya No. 5</t>
  </si>
  <si>
    <t>Posyandu Cempedak, Jl. Cempedak 85</t>
  </si>
  <si>
    <t>Posyandu Mundu, Jl. Semongko 26</t>
  </si>
  <si>
    <t>Posyandu Pesanggrahan, Jl. Pesanggrahan 6</t>
  </si>
  <si>
    <t>Posyandu Mardi Yuwono, Jl. Salak Tengah II/10</t>
  </si>
  <si>
    <t>Posyandu Kyai Ageng, Jl. Kapuas 21</t>
  </si>
  <si>
    <t>Posyandu Seto, Jl. Sambi Jajar 27</t>
  </si>
  <si>
    <t>Posyandu Amartha, Jl. Kapuas 29</t>
  </si>
  <si>
    <t>Posyandu Wishnu, Jl. Kapuas 58 B</t>
  </si>
  <si>
    <t>Posyandu Isworo, Jl. Jati Jajar II/7</t>
  </si>
  <si>
    <t>Posyandu Ngesthi Widodo, Jl. Ciliwung V/28</t>
  </si>
  <si>
    <t>Posyandu Krisno Dipoyono, Jl. Ciliwung 10</t>
  </si>
  <si>
    <t>Pos Bindu Kelurahan Taman</t>
  </si>
  <si>
    <t>........(Jl. Indragiri)</t>
  </si>
  <si>
    <t>EKO HERU PRASTYO (jL. Musi</t>
  </si>
  <si>
    <t>ERIK SUSANTO (Jl. Musi)</t>
  </si>
  <si>
    <t>PIPIT CATUR HARI (Jl. Musi) </t>
  </si>
  <si>
    <t>TURNA\r\n LUKI ( Jl. Citarum)</t>
  </si>
  <si>
    <t>DONY WAHYUDI ( Jl. Citarum )</t>
  </si>
  <si>
    <t>SYAMSUDIN\r\n BASAR ( Jl. Citarum )</t>
  </si>
  <si>
    <t>ANTON\r\n ADHI PUTRA ( Jl. Siak )</t>
  </si>
  <si>
    <t>ANGGA\r\n FEBRIANTO  ( Jl. Serayu Barat 49 B )</t>
  </si>
  <si>
    <t>BENI ( Jl. Serayu No. 03 B )</t>
  </si>
  <si>
    <t>HARIYANTO ( Jl. Serayu No. 07 B )</t>
  </si>
  <si>
    <t>EKO PRASETYO (Jl. Serayu No. 07</t>
  </si>
  <si>
    <t>BUDI\r\n JATMIKO ( Jl. Siak  )</t>
  </si>
  <si>
    <t>Irma</t>
  </si>
  <si>
    <t>Septi Andriyani</t>
  </si>
  <si>
    <t>Nita</t>
  </si>
  <si>
    <t>Ririn</t>
  </si>
  <si>
    <t>Mamik</t>
  </si>
  <si>
    <t>Eni Purwati</t>
  </si>
  <si>
    <t>Niken Astriani V Jl. Mangga  Gg.V RT/RW = 09/03</t>
  </si>
  <si>
    <t>Ika jln Sawo Barat RT/RW = 14/05</t>
  </si>
  <si>
    <t>Anis jln Sawo Barat RT/RW = 14/05</t>
  </si>
  <si>
    <t>Darmanto Jl. Durian RT/RW = 48/14</t>
  </si>
  <si>
    <t>Gatot Gunawan Jl. Durian RT/RW = 48/14</t>
  </si>
  <si>
    <t>Lastu Purnanto Jl. Durian RT/RW = 48/14</t>
  </si>
  <si>
    <t>Dwi Indah Kurnia Jl. Durian RT/RW = 48/14</t>
  </si>
  <si>
    <t>Nuryanti Jl. Durian RT/RW = 48/14</t>
  </si>
  <si>
    <t>Imam Kasmadi Jl. Durian RT/RW = 48/14</t>
  </si>
  <si>
    <t>Parwanti Jl. Durian RT/RW = 48/14</t>
  </si>
  <si>
    <t>Hariyanto Jl. Durian RT/RW = 48/14</t>
  </si>
  <si>
    <t>Triwidyawati N Jl. Durian RT/RW = 48/14 1</t>
  </si>
  <si>
    <t>Suparmi Jl. Durian RT/RW = 48/14</t>
  </si>
  <si>
    <t>Dewi Laraswati Jl. Durian RT/RW = 48/14</t>
  </si>
  <si>
    <t>Dewi Cahyaning Jl. Durian RT/RW = 48/14</t>
  </si>
  <si>
    <t>nanik daryanti Jl. Durian RT/RW = 48/14</t>
  </si>
  <si>
    <t>Windarti Jl. Durian RT/RW = 48/14</t>
  </si>
  <si>
    <t>Priyanto Jl. Durian RT/RW = 48/14 1</t>
  </si>
  <si>
    <t>Jumtini Jl. Durian RT/RW = 48/14</t>
  </si>
  <si>
    <t>Edi Hartono Jl. Durian RT/RW = 48/14 </t>
  </si>
  <si>
    <t>Kartika Nilam Sari Jl. Mangga RT/RW = 18/05</t>
  </si>
  <si>
    <t>Sucining Tyas Jl. Mangga  Gg.V RT/RW = 09/03</t>
  </si>
  <si>
    <t>Indah   Sawo Barat RT/RW = 14/05</t>
  </si>
  <si>
    <t>Erny  Sawo Barat RT/RW = 14/05</t>
  </si>
  <si>
    <t>Linda Ekawati F Jl. Mangga RT/RW = 18/05</t>
  </si>
  <si>
    <t>Oktaviani Jl. Bali Gg.VI RT/RW = 34/11</t>
  </si>
  <si>
    <t>Arum Asmawati Jl. Bali Gg.VI RT/RW = 34/11</t>
  </si>
  <si>
    <t>Sri Rejeki  Jl. Mangga  Gg.V  RT/RW = 09/03</t>
  </si>
  <si>
    <t>Henrina Triwulandari Jl. Kapt. Wiratno RT/RW = 42/13</t>
  </si>
  <si>
    <t>Idha Asrani Jl. Kapt. Wiratno RT/RW = 42/13</t>
  </si>
  <si>
    <t>Atatun Jl. Kapt. Wiratno RT/RW = 42/13</t>
  </si>
  <si>
    <t>Samsi Suradji  Jalan Wiryo Kusumo  RT/RW = 44/13</t>
  </si>
  <si>
    <t>Novita Ayu Susanti Jl. Gulun RT/RW = 50/15</t>
  </si>
  <si>
    <t>Sindy Xarresa Jl. Gulun RT/RW = 50/15</t>
  </si>
  <si>
    <t>Yuliana  Rahayu  Jl. H. Sastranegara 8 RT/RW = 45/14</t>
  </si>
  <si>
    <t>Tendy setiawan Jl. Mangga Gg.XIII RT/RW = 26/08</t>
  </si>
  <si>
    <t>M. Ilham Syafitri Jl. Mangga Gg.V RT/RW = 09/03</t>
  </si>
  <si>
    <t>Usman Jl. Sawo Barat RT/RW = 15/05</t>
  </si>
  <si>
    <t>Arif Jl. Sawo Barat RT/RW = 15/05</t>
  </si>
  <si>
    <t>Bagus Jl. Sawo Barat RT/RW = 15/05</t>
  </si>
  <si>
    <t>Ika Sawo Barat RT/RW = 14/05</t>
  </si>
  <si>
    <t>Anis Sawo Barat RT/RW = 14/05</t>
  </si>
  <si>
    <t>Dona Jl. Sawo Barat  RT/RW = 15/05</t>
  </si>
  <si>
    <t>Lilin Jl. Sawo Barat  RT/RW = 15/05</t>
  </si>
  <si>
    <t>Andi  Kurniawan Jl. Mangga  Gg.V RT/RW = 09/03</t>
  </si>
  <si>
    <t>Joko Sungkono Jl. Sawo Barat RT/RW = 15/05</t>
  </si>
  <si>
    <t>Budi</t>
  </si>
  <si>
    <t>Arin Hermawan</t>
  </si>
  <si>
    <t>Deny</t>
  </si>
  <si>
    <t>Heri Sutrisno</t>
  </si>
  <si>
    <t>Ari Febriyanto</t>
  </si>
  <si>
    <t>Ambaryani RT 20</t>
  </si>
  <si>
    <t>Ambarwati RT 20</t>
  </si>
  <si>
    <t>Sukarno RT 23</t>
  </si>
  <si>
    <t>Ruslan Jupri RT 20</t>
  </si>
  <si>
    <t>Agus P  RT 23</t>
  </si>
  <si>
    <t>Sairin RT 23</t>
  </si>
  <si>
    <t>Agus H RT 23</t>
  </si>
  <si>
    <t>Dedi Riyanto RT 23</t>
  </si>
  <si>
    <t>Timbul RT 23</t>
  </si>
  <si>
    <t>Yanti Harlan RT 17</t>
  </si>
  <si>
    <t>Silvia Vironika RT 03</t>
  </si>
  <si>
    <t>Reza Launa I RT 19</t>
  </si>
  <si>
    <t>Nurochmiati RT 20</t>
  </si>
  <si>
    <t>Sri Wijayanti RT 20</t>
  </si>
  <si>
    <t>Noven Aji N RT 20</t>
  </si>
  <si>
    <t>Bachtiar RT 23</t>
  </si>
  <si>
    <t>Achmanda Rezza RT 19</t>
  </si>
  <si>
    <t>Heru Subekti RT 23</t>
  </si>
  <si>
    <t>Wahid Abdul Aziz RT 23</t>
  </si>
  <si>
    <t xml:space="preserve">pelatihan dasar menjahitjl.setinggil rt.1 rw.1 an.3 orang 2000000X3=6000000 </t>
  </si>
  <si>
    <t>KASMIATUN,</t>
  </si>
  <si>
    <t>ANING,</t>
  </si>
  <si>
    <t>KUS SETYORINI</t>
  </si>
  <si>
    <t xml:space="preserve">pelatihan dasar montir jl.setinggil RT.1 RW.1 5orang 1500000X5=7500000 </t>
  </si>
  <si>
    <t>SUWITO</t>
  </si>
  <si>
    <t>RISKY</t>
  </si>
  <si>
    <t>ADITYA</t>
  </si>
  <si>
    <t>HENDRIK</t>
  </si>
  <si>
    <t>SUGIATNO</t>
  </si>
  <si>
    <t>pelatihan dasar membuat kue jl.setinggil RT.2 rw.1,  2 orang 2000000X2=4000000 </t>
  </si>
  <si>
    <t>ATIE S</t>
  </si>
  <si>
    <t>IDA FARIDA</t>
  </si>
  <si>
    <t xml:space="preserve">pelatihan dasar montir Jl.setinggil rt.2 Rw.1 ,1orang 1X1500000 =1500000 </t>
  </si>
  <si>
    <t>WIJANARKO</t>
  </si>
  <si>
    <t>BASUKI</t>
  </si>
  <si>
    <t>JONI</t>
  </si>
  <si>
    <t xml:space="preserve">BAMBANG </t>
  </si>
  <si>
    <t>DAVID</t>
  </si>
  <si>
    <t>NAIK</t>
  </si>
  <si>
    <t>SRIYATUN</t>
  </si>
  <si>
    <t>SITI FATONAH</t>
  </si>
  <si>
    <t>LINA</t>
  </si>
  <si>
    <t>ANDIK W</t>
  </si>
  <si>
    <t>SENTOT M</t>
  </si>
  <si>
    <t>NOVI C</t>
  </si>
  <si>
    <t>2.SRI UNING</t>
  </si>
  <si>
    <t>VEVI</t>
  </si>
  <si>
    <t>ANDY</t>
  </si>
  <si>
    <t xml:space="preserve">ANGGA </t>
  </si>
  <si>
    <t>RIZKY</t>
  </si>
  <si>
    <t>HIDAYAT</t>
  </si>
  <si>
    <t>IRA AYU FP</t>
  </si>
  <si>
    <t>REZAL,2.ARIEF</t>
  </si>
  <si>
    <t>REZAL RAMADANI</t>
  </si>
  <si>
    <t>3.SYAMSIAH</t>
  </si>
  <si>
    <t>2.SRI WIDATI</t>
  </si>
  <si>
    <t>1.YANUWATI</t>
  </si>
  <si>
    <t>YATIK YULIATI</t>
  </si>
  <si>
    <t>SAMSIAYAH</t>
  </si>
  <si>
    <t>PIPIT S</t>
  </si>
  <si>
    <t>RENI L</t>
  </si>
  <si>
    <t>GUNAWATI</t>
  </si>
  <si>
    <t>NUNUNG</t>
  </si>
  <si>
    <t>WINDA</t>
  </si>
  <si>
    <t xml:space="preserve">RENDY GILANG </t>
  </si>
  <si>
    <t>IHYA UMULUDIN</t>
  </si>
  <si>
    <t>SUTOPO</t>
  </si>
  <si>
    <t>ANIK B</t>
  </si>
  <si>
    <t>UTARI</t>
  </si>
  <si>
    <t>SRI LESTARI</t>
  </si>
  <si>
    <t>Karsan</t>
  </si>
  <si>
    <t>Rizki Pintaningesti, Jl. Pesanggrahan VIII No. 20 RT. 35 RW. 11</t>
  </si>
  <si>
    <t>Meta Novi, Jl. Makam Tentara No. 7 RT. 42 RW. 13</t>
  </si>
  <si>
    <t>Yoga Primasdana, Jl. Kawis Gg. I RT. 06 RW. 02</t>
  </si>
  <si>
    <t>Rossy Nur Ridhayanti, Jl. Manggar 18 C RT. 16 RW. 05</t>
  </si>
  <si>
    <t>Erliana Dyah Eko Putri, Jl. Sarean No. 2 B RT. 19 RW. 06</t>
  </si>
  <si>
    <t>Ike Pujianing, Jl. Kuweni No. 13 B RT. 13 RW. 05</t>
  </si>
  <si>
    <t>Anita Sari, Jl. Jati Kembar Gg. Buntu No. 4 RT. 13 RW. 05</t>
  </si>
  <si>
    <t>Prima Eka Nurdiana, Jl. Jati Kembar Gg. Buntu No. 5 RT. 13 RW. 05</t>
  </si>
  <si>
    <t>Feri Pita Bakti, Jl. Citarum No. 7 C RT. 26 RW. 08</t>
  </si>
  <si>
    <t>Riza Mia Sari, Jl. Citarum No. 15 B RT. 26 RW. 08</t>
  </si>
  <si>
    <t>Dwi Astutik, Jl. Semangka 44 RT. 32 RW. 10</t>
  </si>
  <si>
    <t>Ritahayu Wijayanti, Jl. Semangka 26 RT. 32 RW. 10</t>
  </si>
  <si>
    <t>Fatmawati, Jl. Mundu Selatan No. 46 RT. 33 RW. 10</t>
  </si>
  <si>
    <t>Maya Krisnawati, Jl. Ciliwung I/12 RT. 41 RW. 13</t>
  </si>
  <si>
    <t>Dyah Pangastuti, Jl. Ciliwung VII/11 RT. 42 RW. 13</t>
  </si>
  <si>
    <t>Chusnul Choiriyah, Jl. Ciliwung No. 64 RT. 42 RW. 13</t>
  </si>
  <si>
    <t>Lina Widji Lestari, Jl. Kampar 38 B RT. 44 RW. 14</t>
  </si>
  <si>
    <t>Elno Edwil Prendy Otavia, Jl. Cempedak Gg. I No. 20 RT. 10 RW. 04</t>
  </si>
  <si>
    <t>Amalia Devi, Jl. Kuweni No. 11 B RT. 13 RW. 05</t>
  </si>
  <si>
    <t>Dwi Hariyanto, Jl. Kuweni 13 RT. 13 RW. 05</t>
  </si>
  <si>
    <t>Hari Kurniawan, Jl. Kuweni 11 D RT. 13 RW. 05</t>
  </si>
  <si>
    <t>Idris Iswandi, Jl. Semangka 23 RT. 32 RW. 10</t>
  </si>
  <si>
    <t>Iqbal Andi Firmansyah, Jl. Semangka 23 RT. 32 RW. 10</t>
  </si>
  <si>
    <t>Ahmad Hendra Permana, Jl. Semangka 38 RT. 32 RW. 10</t>
  </si>
  <si>
    <t>Edy Waluyo, Jl. Pesanggrahan X No. 40 RT. 35 RW. 11</t>
  </si>
  <si>
    <t>R Bagus Ramadhiyanto S, Jl. Pesanggrahan VII No. 3 RT. 35 RW. 11</t>
  </si>
  <si>
    <t>Hendra Dwi Setya, Jl. Ciliwung Gg. VI No. 64 RT. 48 RW. 15</t>
  </si>
  <si>
    <t>Saiful Komarudin, Jl. Jati Kembar Gg. Buntu No. 2 RT. 13 RW. 05</t>
  </si>
  <si>
    <t>Setyo Hernowo, Jl. Manggar 24 B RT. 16 RW. 05</t>
  </si>
  <si>
    <t>Bagus Gustomo, Jl. Manggar 22 B RT. 16 RW. 05</t>
  </si>
  <si>
    <t>M Rizki Setiawan, Jl. Kampar Timur 95 F RT. 40 RW. 13</t>
  </si>
  <si>
    <t>Alfian Oktuna, Jl. Ciliwung V/3 B RT. 42 RW. 13</t>
  </si>
  <si>
    <t>Sujito, Jl. Kampar 38 B RT. 44 RW. 14</t>
  </si>
  <si>
    <t>Purwanto, Jl. Ciliwung Gg. X RT. 50 RW. 15</t>
  </si>
  <si>
    <t>Moh. Azwan, Jl. Manggar 35 B RT. 16 RW. 05</t>
  </si>
  <si>
    <t>Giovanny Octa Pratama, Jl. Asahan No. 16 C RT. 27 RW. 09</t>
  </si>
  <si>
    <t>David Setiono, Jl. Kampar Timur 95 B RT. 40 RW. 13</t>
  </si>
  <si>
    <t>Arif Kardian Eka Saputra, Jl. Jati Jajar I/21 RT. 14 RW. 05</t>
  </si>
  <si>
    <t>Reneenanda Gusoni A F, Jl. Serayu No. 32 RT. 48 RW. 15</t>
  </si>
  <si>
    <t>Okky Aristya Risqianto, Jl. Kampar No. 37 RT. 27 RW. 09</t>
  </si>
  <si>
    <t>Yuni Susilowati, Jl. Sarean No. 32 RT. 17 RW. 06</t>
  </si>
  <si>
    <t>Tri Sulistyowati, Jl. Semangka 28 RT. 32 RW. 10</t>
  </si>
  <si>
    <t>Kariamatea, Jl. Rambutan 1 B RT. 32 RW. 10</t>
  </si>
  <si>
    <t>Aprillia Deni Kustiningtyas, Jl. Mundu Selatan No. 31 RT. 33 RW. 10</t>
  </si>
  <si>
    <t>Tri Mimah, Jl. Pesanggrahan X No. 6 RT. 35 RW. 11</t>
  </si>
  <si>
    <t>Clara Tita A P, Jl. Kawis Gg. III RT. 07 RW. 03</t>
  </si>
  <si>
    <t>Gita Utami Claudia, Jl. Jati Jajar No. 4 RT. 13 RW. 05</t>
  </si>
  <si>
    <t>Rinarti Rahayu, Jl. Kapuas No. 50 RT. 18 RW. 06</t>
  </si>
  <si>
    <t>Endah Suci Rahayu, Jl. Citarum 5 C RT. 26 RW. 08</t>
  </si>
  <si>
    <t>Ita Kuntari, Jl. Ciliwung Gg. VI No. 65 RT. 48 RW. 15</t>
  </si>
  <si>
    <t>Daud Susanto, Jl. Mundu Selatan No. 33 RT. 33 RW. 10</t>
  </si>
  <si>
    <t>Lilis Welas Jarwati, Jl. Mundu Selatan No. 37 RT. 33 RW. 10</t>
  </si>
  <si>
    <t>Yono S Hendro, Jl. Kampar Gg. I RT. 26 RW. 08</t>
  </si>
  <si>
    <t>Dimas S, Jl. Kampar Gg. I RT. 26 RW. 08</t>
  </si>
  <si>
    <t>Triaji Bramasta Putra, Jl. Pesanggrahan VIII No. 18 RT. 35 RW. 11</t>
  </si>
  <si>
    <t>Tisika Citius, Jl. Ciliwung No. 30 RT. 48 RW. 15</t>
  </si>
  <si>
    <t>Charel Carolus Mado K, Jl. Mundu Selatan No. 31 RT. 33 RW. 10</t>
  </si>
  <si>
    <t>Aditiya Argo Kusumo, Jl. Semangka 34 RT. 32 RW. 10</t>
  </si>
  <si>
    <t>Yusuf Ardianto, Jl. Semangka 48 RT. 32 RW. 10</t>
  </si>
  <si>
    <t>Aji Kristiawan, Jl. Nangka No. 16 RT. 30 RW. 10</t>
  </si>
  <si>
    <t>Kurniawati, Jl. Nangka No. 4 RT. 30 RW. 10</t>
  </si>
  <si>
    <t>Reza Anggoro Novianto, Jl. Manggis No. 8 RT. 30 RW. 10</t>
  </si>
  <si>
    <t>Bimo Galih P, Jl. Jati Kembar No. 5 RT. 13 RW. 05</t>
  </si>
  <si>
    <t>Sekar Diah Pravita, Jl. Kuweni No. 9 A RT. 13 RW. 05</t>
  </si>
  <si>
    <t>Irfan Nudin, Jl. Kuweni No. 4 B RT. 03 RW. 01</t>
  </si>
  <si>
    <t>Mujianto, Jl. Kuweni 13 C RT. 13 RW. 05</t>
  </si>
  <si>
    <t>Suprayitno, Jl. Jati Kembar No. 2 RT. 13 RW. 05</t>
  </si>
  <si>
    <t>Rumpoko Aji, Jl. Kampar III/40 F RT. 44 RW. 14</t>
  </si>
  <si>
    <t>Joko Sujono, Jl. Citarum No. 9 C RT. 26 RW. 08</t>
  </si>
  <si>
    <t xml:space="preserve">Pelatihan dasar </t>
  </si>
  <si>
    <t>Erwin Jl. Sawo Barat RT/RW = 15/05</t>
  </si>
  <si>
    <t>Nina Jl. Sawo Barat RT/RW = 15/05</t>
  </si>
  <si>
    <t>Endang Jl. Sawo Barat RT/RW = 15/05</t>
  </si>
  <si>
    <t>Sekarningsih Jl. Sawo Barat RT/RW = 15/05</t>
  </si>
  <si>
    <t>Susilowati Jl. Sawo Barat RT/RW = 15/05</t>
  </si>
  <si>
    <t>Juli Pancawati Jl. Durian  RT/RW = 48/14</t>
  </si>
  <si>
    <t>Sri Setiyowati Jl. Durian  RT/RW = 48/14</t>
  </si>
  <si>
    <t>Jumini Jl. Durian  RT/RW = 48/14</t>
  </si>
  <si>
    <t>Very  N jl Sawo Barat RT/RW = 14/05</t>
  </si>
  <si>
    <t>IBRAM Jl. Koptu Kastur No.4 RT/RW = 47/14</t>
  </si>
  <si>
    <t>ANNE RUFAISAH ALFANI\ Jl. DurianRT/RW = 48/14</t>
  </si>
  <si>
    <t>TRIWIDYAWATI  NUGRAHENI Jl. DurianRT/RW = 48/14</t>
  </si>
  <si>
    <t>CANDRA AKHIYAR SB Jl. Gulun  Gg.II RT/RW = 49/15</t>
  </si>
  <si>
    <t>Antonius Sulaksono Jl. Sastranegara RT/RW = 45/14</t>
  </si>
  <si>
    <t>Moch. Eko S Jl. Sastranegara No.12 RT/RW = 45/14</t>
  </si>
  <si>
    <t>PRIYANTO Jl. Durian RT/RW =\r\n 48/14</t>
  </si>
  <si>
    <t>Nana Jl. Cokroaminoto Gg. Tanjung RT/RW = 22/07</t>
  </si>
  <si>
    <t>Nuri Jl. Cokroaminoto Gg. Tanjung RT/RW = 22/07</t>
  </si>
  <si>
    <t>Milla Jl. Cokroaminoto Gg. Tanjung RT/RW = 22/07</t>
  </si>
  <si>
    <t>Bella Jl. Cokroaminoto Gg. Tanjung RT/RW = 22/07</t>
  </si>
  <si>
    <t>Murni K Jl. Cokroaminoto Gg. Tanjung RT/RW = 22/07</t>
  </si>
  <si>
    <t>Elly Jl. Cokroaminoto Gg. Tanjung RT/RW = 22/07</t>
  </si>
  <si>
    <t>Alvina Y Jl. Cokroaminoto Gg. Tanjung RT/RW = 22/07</t>
  </si>
  <si>
    <t>Maria Dewi Christinawati Jl. Gulun RT/RW = 31/10</t>
  </si>
  <si>
    <t>Eni Rahmawati Jl. Gulun RT/RW = 31/10</t>
  </si>
  <si>
    <t>Supiani Jl. Gulun RT/RW = 31/10</t>
  </si>
  <si>
    <t>Mindarti Jl. Durian RT/RW = 48/14</t>
  </si>
  <si>
    <t>Aneki Jl. Durian RT/RW = 48/14</t>
  </si>
  <si>
    <t>Lutsi Jl. Durian RT/RW = 48/14</t>
  </si>
  <si>
    <t>M. Idris RT 22</t>
  </si>
  <si>
    <t>Pipit Rustaningtyas RT 19</t>
  </si>
  <si>
    <t>Erida RT 26</t>
  </si>
  <si>
    <t>Siskawati RT 26</t>
  </si>
  <si>
    <t>Yayuk RT 26</t>
  </si>
  <si>
    <t>Anik RT 26</t>
  </si>
  <si>
    <t>Jatun RT 26</t>
  </si>
  <si>
    <t>Siti RT 26</t>
  </si>
  <si>
    <t>Irfanudin, Jl. Kuweni 4 B RT. 03 RW. 01</t>
  </si>
  <si>
    <t>Wakit, Jl. Kuweni No. 5 RT. 13 RW. 05</t>
  </si>
  <si>
    <t>Agus Sunardjono, Jl. Jati Kembar No. 1 RT. 13 RW. 05</t>
  </si>
  <si>
    <t>Dwi Hariyanto, Jl. Kuweni 13 B RT. 13 RW. 05</t>
  </si>
  <si>
    <t>Sutrisno, Jl. Kuweni RT. 13 RW. 05</t>
  </si>
  <si>
    <t>Eko Pujianto, Jl. Kuweni 13 B RT. 13 RW. 05</t>
  </si>
  <si>
    <t>Sartini, Jl. Jati Kembar No. 3 RT. 13 RW. 05</t>
  </si>
  <si>
    <t>Indarwati, Jl. Jati Kembar No. 5 RT. 13 RW. 05</t>
  </si>
  <si>
    <t>Rasningrum, Jl. Kuweni No. 11 RT. 13 RW. 05</t>
  </si>
  <si>
    <t>Hari Kurniawan, Jl. Kuweni 11 B RT. 13 RW. 05</t>
  </si>
  <si>
    <t>Agus Tanto Suhartono, Jl. Tulus Bakti No. 43 RT. 34 RW. 11</t>
  </si>
  <si>
    <t>Siti Suwarti, Jl. Pesanggrahan III/9 RT. 34 RW. 11</t>
  </si>
  <si>
    <t>Suyatno, Jl. Pesanggrahan I/3 RT. 34 RW. 11</t>
  </si>
  <si>
    <t>Arinto, Jl. Ciliwung Gg. II No. 7 RT. 43 RW. 14</t>
  </si>
  <si>
    <t>Wahyudi Setiawan, Jl. Kampar IV No. 27 RT. 43 RW. 14</t>
  </si>
  <si>
    <t>Heri Kartini, Jl. Ciliwung Gg. II No. 19 RT. 43 RW. 14</t>
  </si>
  <si>
    <t>Ranem, Jl. Serayu No. 24 RT. 48 RW. 15</t>
  </si>
  <si>
    <t>Djarni, Jl. Ciliwung Gg. VI No. 61 RT. 48 RW. 15</t>
  </si>
  <si>
    <t>Sulastri, Jl. Serayu No. 1 RT. 48 RW. 15</t>
  </si>
  <si>
    <t>Sugiharto, Jl. Ciliwung No. 54 RT. 48 RW. 15</t>
  </si>
  <si>
    <t>Karpet   48 m   x 300000</t>
  </si>
  <si>
    <t>Mimbar    1 x 5000000</t>
  </si>
  <si>
    <t>Pengeras Suara : 1 x 10000000</t>
  </si>
  <si>
    <t xml:space="preserve">Karpet sepanjang 11 meter </t>
  </si>
  <si>
    <t>sebanyak : 5 buah x 300000</t>
  </si>
  <si>
    <t>Sarung : 10 buah x 50000</t>
  </si>
  <si>
    <t>Rukuh : 10 Buah x 50000</t>
  </si>
  <si>
    <t>Meja TPA  :  25 meja x 250000</t>
  </si>
  <si>
    <t xml:space="preserve">Papan Tulis TPA  :    2 Buah x 100000 </t>
  </si>
  <si>
    <t>Rak Buku    :    2 Rak x 200000</t>
  </si>
  <si>
    <t>Al-Quran dan Terjemahannya  : 10 Buku x 200000</t>
  </si>
  <si>
    <t>Buku Kutbah :    5 Buah x 50000</t>
  </si>
  <si>
    <t>Buku Hadist  :    2 Buah x 50000</t>
  </si>
  <si>
    <t>Buku Tafsir Ibnu Katsir : 2 Buah x 100000</t>
  </si>
  <si>
    <t>12. Seragam Takmir:  20 Orang x 150000</t>
  </si>
  <si>
    <t>13. Baju TPA Anak  :  50  Anak   x 100000</t>
  </si>
  <si>
    <t>15. Jam Sholat Digital :   1 Buah  x 500000</t>
  </si>
  <si>
    <t>19. AC untuk masjid 2 PK :    2 Buah   x 10000000</t>
  </si>
  <si>
    <t>sound system 1 set x 10000000</t>
  </si>
  <si>
    <t>Karpet Panjang 25 meter x 300000</t>
  </si>
  <si>
    <t>LPMK        :   1  Orang</t>
  </si>
  <si>
    <t>RW            : 15  Orang</t>
  </si>
  <si>
    <t>RT             :  50  Orang</t>
  </si>
  <si>
    <t>TP. PKK     :  14  Orang</t>
  </si>
  <si>
    <t>LIA NINGSIH</t>
  </si>
  <si>
    <t>RIRIN</t>
  </si>
  <si>
    <t>SUNARMI</t>
  </si>
  <si>
    <t>KARNI</t>
  </si>
  <si>
    <t>NORMAN</t>
  </si>
  <si>
    <t>DIDIK</t>
  </si>
  <si>
    <t xml:space="preserve">PAIMIN </t>
  </si>
  <si>
    <t>ENDANG</t>
  </si>
  <si>
    <t>SLAMET W</t>
  </si>
  <si>
    <t xml:space="preserve">SUTOPO </t>
  </si>
  <si>
    <t>WAHYU JATMIKO</t>
  </si>
  <si>
    <t>Marsilah, Jl. Ciliwung Gg. V No. 9 B RT. 42 RW. 13</t>
  </si>
  <si>
    <t>Masgianti, Jl. Serayu Timur No. 15 RT. 42 RW. 13</t>
  </si>
  <si>
    <t>Aji, Jl. Ciliwung II/23 RT. 45 RW. 14</t>
  </si>
  <si>
    <t>Sulatin, Jl. Ciliwung II/19 RT. 45 RW. 14</t>
  </si>
  <si>
    <t>Supatmi, Jl. Serayu No. 2 RT. 48 RW. 15</t>
  </si>
  <si>
    <t>Neni, Jl. Ciliwung Gg. VI RT. 48 RW. 15</t>
  </si>
  <si>
    <t>Noto Suwignyo, Jl. Serayu No. 1 RT. 48 RW. 15</t>
  </si>
  <si>
    <t>Soegiarti, Jl. Ciliwung No. 32 RT. 48 RW. 15</t>
  </si>
  <si>
    <t>Tri Handoko, Jl. Serayu Gg. VI No. 65 RT. 48 RW. 15</t>
  </si>
  <si>
    <t>Hudi Mardiyanto, Jl. Ciliwung 30 B RT. 48 RW. 15</t>
  </si>
  <si>
    <t>Dianawati, Jl. Rokan No. 13 RT. 48 RW. 15</t>
  </si>
  <si>
    <t>Jl. Mojo, RT. 09 RW. 03, untuk Karang taruna</t>
  </si>
  <si>
    <t>Jl. Pesanggrahan II-IV, RT. 34 RW. 11, untuk Karang taruna</t>
  </si>
  <si>
    <t>Jl. Kampar Gg. Buntu, RT. 46 RW. 14, untuk Karang taruna</t>
  </si>
  <si>
    <t xml:space="preserve">1. Buku-buku perpustakaan </t>
  </si>
  <si>
    <t xml:space="preserve">    Kelurahan </t>
  </si>
  <si>
    <t>Terdapat 197 usulan pekerjaan</t>
  </si>
  <si>
    <t>Jumlah dana diajukan Rp. 237.760.591.650,-</t>
  </si>
  <si>
    <t>kali</t>
  </si>
  <si>
    <t>kelurahan kejuron</t>
  </si>
  <si>
    <t>BERSIH  DESA</t>
  </si>
  <si>
    <t>OPD Penanggungjawab : DINAS PERHUBUNGAN,</t>
  </si>
  <si>
    <t>Pemasangan Cermin Tikung (dishub)</t>
  </si>
  <si>
    <t>Jl. margobawero selatan, setia budi, MT haryono, mardikarya</t>
  </si>
  <si>
    <t>Pemasangan cermin tikung</t>
  </si>
  <si>
    <t>DINAS PERHUBUNGAN</t>
  </si>
  <si>
    <t>Jl. Margobawro</t>
  </si>
  <si>
    <t>Bila belok tidak terlalu kelihatan dengan lawan pemakai jalan</t>
  </si>
  <si>
    <t>Pemasangan Papan Nama Jalan (dishub)</t>
  </si>
  <si>
    <t>Jl. Serayu Timur XII</t>
  </si>
  <si>
    <t>Jl. Serayu Timur Gang XII</t>
  </si>
  <si>
    <t>Jl. Panorama Raya</t>
  </si>
  <si>
    <t>Pertikaan Jl. Siak dan Jl. Indragiri</t>
  </si>
  <si>
    <t>Jl. Tikungan Serayu Timur II, Makam Tentara dan Utara Makam Kerkop</t>
  </si>
  <si>
    <t>Perum Gading Indah</t>
  </si>
  <si>
    <t>Pemasangan Rambu Lalu Lintas (dishub)</t>
  </si>
  <si>
    <t>Rambu Lalu lintas 2 x 800.000 = 1.600.000</t>
  </si>
  <si>
    <t>Rambu lalu lintas stop 1 x 400.000 = 400.000</t>
  </si>
  <si>
    <t>1.600.000 + 400.000 = 2.000.000</t>
  </si>
  <si>
    <t>Jl Taman Asri, Jl Taman Asri I s/d VIII, Jl Sugiyo Pranoto, Jl Sugiyo Pranoto II, Jl Taman Raya, Jl Taman Asri Gg V, Jl Taman Asri Gg VI, Jl Taman Asri Gg VII, Jl Taman Asri Gg VIII</t>
  </si>
  <si>
    <t>Karena papan nama sudah usang/rusak.</t>
  </si>
  <si>
    <t>Jl Sentul, Jl Banjar Wangi, Jl Banjar Asri, Jl Ngebong</t>
  </si>
  <si>
    <t>Karena papan nama sudah usang/rusak</t>
  </si>
  <si>
    <t>Jl Koperasi, Jl Gedong, Jl Sentul, Jl Sedoro</t>
  </si>
  <si>
    <t>Karena jalur padat rawan dan rawan laka</t>
  </si>
  <si>
    <t>Kaca cekung 4 buah Jl Koperasi RT 12</t>
  </si>
  <si>
    <t>Kaca cekung 2 buah Jl Sentul RT 11</t>
  </si>
  <si>
    <t>Kaca cekung 2 buah Jl Dawuhan RT 32</t>
  </si>
  <si>
    <t>Kaca cekung 4 buah Jl Sedoro RT 04</t>
  </si>
  <si>
    <t>kaca cekung 2 buah Jl Gedong </t>
  </si>
  <si>
    <t>Jl Terate, Jl Banjarwaru Gg IV</t>
  </si>
  <si>
    <t>Karena rawan laka dan jalur rawan padat</t>
  </si>
  <si>
    <t>Jl Banjarwaru Gg IV</t>
  </si>
  <si>
    <t>Karena jalur padat rawan</t>
  </si>
  <si>
    <t>Jalan Retno dumilah</t>
  </si>
  <si>
    <t>JL Masjid Raya</t>
  </si>
  <si>
    <t>Jl Ronggo jumeno</t>
  </si>
  <si>
    <t>Jalan Pasopati kel kuncen</t>
  </si>
  <si>
    <t>Jl.Pacar Sari, Jl.Pacar Manis, Jl.Janur Sari, Jl.Mancung Sari, Jl.Cengkir Sari, Jl.Tapas Sari, Jl.Manggar Manis, Jl.Pagu Indah, Jl. Pucang Wangi, Jl.Pucang Sari, Jl.Pucang Anom, Jl.Pucang Arum, Jl.Pucang Baru, Jl.Pucang Rejo</t>
  </si>
  <si>
    <t>Dipasang dipertigaan jalan</t>
  </si>
  <si>
    <t>Jl. Pacar Manis, Pacar Manis I, Pacar Manis II</t>
  </si>
  <si>
    <t>Jumlah papan nama jalan 3 pasang</t>
  </si>
  <si>
    <t>Jl. Tumpak Manis I, Tumpak Manis I-A, Tumpak Manis I-B</t>
  </si>
  <si>
    <t>Jumlah papan nama 3 pasang</t>
  </si>
  <si>
    <t>Jl. Ardi Manis, Indra Manis</t>
  </si>
  <si>
    <t>Jumlah papan nama jalan 2 pasang</t>
  </si>
  <si>
    <t>Tempat/nama-nama jalan yang diusulkan :</t>
  </si>
  <si>
    <t>Jl. Mangga GG.XI dan Gg.XIII</t>
  </si>
  <si>
    <t>Papan nama jalan lama sudah rusak</t>
  </si>
  <si>
    <t>Jl. Cokrobasonto dan Jl. Kalimosodo</t>
  </si>
  <si>
    <t>Pemasangan warning light di :</t>
  </si>
  <si>
    <t>Jl. ardodali</t>
  </si>
  <si>
    <t>Marka jalan sepanjang jl. Ardodali RT 17 dan 18</t>
  </si>
  <si>
    <t>seluruh wilayah kelurahan Demangan</t>
  </si>
  <si>
    <t>demi kelancaran berlalulintas dan menghindari kecelakaan</t>
  </si>
  <si>
    <t>PEMASANGAN PAPAN NAMA JALAN SE Kelurahan Demangan haraga per papan  70X673000=47110000</t>
  </si>
  <si>
    <t>Warning Light/Yellow Light sebanyak 3 titik dipasang di :</t>
  </si>
  <si>
    <t>Pemasangan cermin tikung sebanyak 16 buah x Rp. 3.800.000 = Rp. 60.800.000</t>
  </si>
  <si>
    <t>KOTA MADIUN, 12 Februari 2018</t>
  </si>
  <si>
    <t>Jl. Puntuk (2 buah)</t>
  </si>
  <si>
    <t>Jl. Sawo Barat (1buah)</t>
  </si>
  <si>
    <t>Jl. Mangga Totokan Jl. Kuweni sebelah Barat (1 buah)</t>
  </si>
  <si>
    <t>Jl. Tanjung  Tempatnya totokan jl. mangga sebelah selatan (1 buah)</t>
  </si>
  <si>
    <t>Jl. Cokrobasonto pertigaan Kantor Kelurahan 2 titik      RT 22</t>
  </si>
  <si>
    <t>Jl. Kalimosodo pertigaan Jl. Condong campur 3 titik     RT 13</t>
  </si>
  <si>
    <t>Jl. Kalimosodo pertigaan Jl. Kendalisodo 4 titik             RT 16</t>
  </si>
  <si>
    <t>Pertigaan Jl. Citarum - Jl. Kampar</t>
  </si>
  <si>
    <t>Pertigaan Jl. Kapuas - Jl. Kampar</t>
  </si>
  <si>
    <t>Perempatan Jl. Kawis - Jl. Pepaya - Jl. Kemiri</t>
  </si>
  <si>
    <t>RT. 04, Jl. Pringgondani - Jl. Kemiri</t>
  </si>
  <si>
    <t>RT. 05, Jl. Pringgonadani - Jl. Kemiri</t>
  </si>
  <si>
    <t>RT. 02, Jl. Kemiri - Jl. Kapten Saputro</t>
  </si>
  <si>
    <t>RT. 03, Jl. Kawis - Jl. Kemiri - Jl. Pepaya</t>
  </si>
  <si>
    <t>RT. 09, Jl. Kuweni - Jl. Kapuas</t>
  </si>
  <si>
    <t>RT. 21, Jl. Alpokat - Jl. Asahan</t>
  </si>
  <si>
    <t>RT. 12, Jl. Jati Jajar - Jl. Asahan</t>
  </si>
  <si>
    <t>RT. 51, Jl. Mundu Selatan - Jl. Salak</t>
  </si>
  <si>
    <t>RT. 35, Jl. Pesanggrahan VIII - Jl. Salak III</t>
  </si>
  <si>
    <t>RT. 36, Jl. Salak II - Jl. Pesanggrahan VI</t>
  </si>
  <si>
    <t>RT. 24, Jl. Kapuas - Jl. Sarean</t>
  </si>
  <si>
    <t>RT. 17, Jl. Kampar - Jl. Kapuas</t>
  </si>
  <si>
    <t>RT. 41, Jl. Rokan - Jl. Ciliwung</t>
  </si>
  <si>
    <t>RT. 49, Jl. Makam Tentara - Jl. Ciliwung</t>
  </si>
  <si>
    <t>RT. 42, Jl. Tuntang - Jl. Ciliwung</t>
  </si>
  <si>
    <t>RT. 50, Jl. Makam Tentara</t>
  </si>
  <si>
    <t>Terdapat 188 usulan pekerjaan</t>
  </si>
  <si>
    <t>Jumlah dana diajukan Rp. 125.186.460.920,-</t>
  </si>
  <si>
    <t>SKPD Penanggung jawab / SKPD Tujuan</t>
  </si>
  <si>
    <t>Terdapat 59 usulan pekerjaan</t>
  </si>
  <si>
    <t>Jumlah dana diajukan Rp. 12.741.305.000,-</t>
  </si>
  <si>
    <t>Terdapat 50 usulan pekerjaan</t>
  </si>
  <si>
    <t>Jumlah dana diajukan Rp. 14.206.550.000,-</t>
  </si>
  <si>
    <t>Terdapat 31 usulan pekerjaan</t>
  </si>
  <si>
    <t>Jumlah dana diajukan Rp. 945.876.000,-</t>
  </si>
  <si>
    <t>Terdapat 47 usulan pekerjaan</t>
  </si>
  <si>
    <t>Jumlah dana diajukan Rp. 1.925.295.000,-</t>
  </si>
  <si>
    <t>Terdapat 32 usulan pekerjaan</t>
  </si>
  <si>
    <t>Jumlah dana diajukan Rp. 1.296.212.000,-</t>
  </si>
  <si>
    <t>Terdapat 45 usulan pekerjaan</t>
  </si>
  <si>
    <t>Jumlah dana diajukan Rp. 1.690.200.000,-</t>
  </si>
  <si>
    <t>Jumlah dana diajukan Rp. 208.200.000,-</t>
  </si>
  <si>
    <t>SKPD Penanggungjawab/ SKPD Tujuan</t>
  </si>
  <si>
    <t>Terdapat 13 usulan pekerjaan</t>
  </si>
  <si>
    <t>Jumlah dana diajukan Rp. 5.443.000.000,-</t>
  </si>
  <si>
    <t>Terdapat 10 usulan pekerjaan</t>
  </si>
  <si>
    <t>Jumlah dana diajukan Rp. 10.547.500.000,-</t>
  </si>
  <si>
    <t>Terdapat 1 usulan pekerjaan</t>
  </si>
  <si>
    <t>Jumlah dana diajukan Rp. 11.500.000,-</t>
  </si>
  <si>
    <t>Jumlah dana diajukan Rp. 3.000.000,-</t>
  </si>
  <si>
    <t>Jumlah dana diajukan Rp. 12.000.000,-</t>
  </si>
  <si>
    <t xml:space="preserve">      RT.31 RW.10 ukuran 220m </t>
  </si>
  <si>
    <t xml:space="preserve">    RT. 31 RW. 10, ukuran 5 m</t>
  </si>
  <si>
    <t xml:space="preserve">    RT. 30 RW. 10, ukuran 5 m</t>
  </si>
  <si>
    <t xml:space="preserve">Lukito  15 m2,  </t>
  </si>
  <si>
    <t>Eko (15 m)</t>
  </si>
  <si>
    <t xml:space="preserve">Jl. Cokroaminoto Gg. Tanjung (1 Titik )                                                   </t>
  </si>
  <si>
    <t>Jl. Sarean Gg. RT.21 RW.07 Ukuran 35 m x 1 m</t>
  </si>
  <si>
    <t>Lampu penerangan jalan sebanyak 30 titik x Rp. 7.000.000=Rp. 210.000.000</t>
  </si>
  <si>
    <t>Jl. Pringgondani RT.01 RW.01 sebanyak 7 titik</t>
  </si>
  <si>
    <t>Jl. Belimbing RT.32 RW. 10 sebanyak 4 titik</t>
  </si>
  <si>
    <t>Hila</t>
  </si>
  <si>
    <t>Dewi</t>
  </si>
  <si>
    <t>Greza</t>
  </si>
  <si>
    <t>Fitri</t>
  </si>
  <si>
    <t xml:space="preserve">Safa </t>
  </si>
  <si>
    <t>Melby</t>
  </si>
  <si>
    <t xml:space="preserve"> </t>
  </si>
  <si>
    <t>Terdapat 29 usulan pekerjaan</t>
  </si>
  <si>
    <t>Terdapat 76 usulan pekerjaan</t>
  </si>
  <si>
    <t>Jumlah dana diajukan Rp. 2.242.480.000,-</t>
  </si>
  <si>
    <t>NO</t>
  </si>
  <si>
    <t>KELURAHAN</t>
  </si>
  <si>
    <t>DANA YANG DIAJUKAN</t>
  </si>
  <si>
    <t>BANYAKNYA USULAN</t>
  </si>
  <si>
    <t>MOJOREJO</t>
  </si>
  <si>
    <t>PANDEAN</t>
  </si>
  <si>
    <t>BANJAREJO</t>
  </si>
  <si>
    <t>KUNCEN</t>
  </si>
  <si>
    <t>MANISREJO</t>
  </si>
  <si>
    <t>KEJURON</t>
  </si>
  <si>
    <t>JOSENAN</t>
  </si>
  <si>
    <t>DEMANGAN</t>
  </si>
  <si>
    <t>TAMAN</t>
  </si>
  <si>
    <t>JUMLAH</t>
  </si>
  <si>
    <t>PELAYANAN TERPADU SATU PINTU, KOPERASI DAN USAHA MIKRO</t>
  </si>
  <si>
    <t>DAN KESEJAHTERAAN RAKYAT SEKRETARIAT DAERAH</t>
  </si>
  <si>
    <t>REKAPITULASI JUMLAH USUSLAN YANG DITUJUKAN KE OPD</t>
  </si>
  <si>
    <t>PEMBERDAYAAN PEREMPUAN DAN PERLINDUNGAN ANAK</t>
  </si>
  <si>
    <t>PARIWISATA, KEPEMUDAAN DAN OLAH RAGA</t>
  </si>
  <si>
    <t>PEMERINTAHAN UMUM SEKRETARIAT DAERAH</t>
  </si>
  <si>
    <t>USULAN YANG DIDITUJUKAN KE DINAS PEKERJAAN UMUM DAN TATA RUANG</t>
  </si>
  <si>
    <t>USULAN YANG DIDITUJUKAN KE DINAS PERUMAHAN DAN KAWASAN PERMUKIMAN</t>
  </si>
  <si>
    <t>USULAN YANG DIDITUJUKAN KE DINAS KESEHATAN DAN KELUARGA BERENCANA</t>
  </si>
  <si>
    <t>USULAN YANG DIDITUJUKAN KE DINAS TENAGA KERJA</t>
  </si>
  <si>
    <t>USULAN YANG DIDITUJUKAN KE DINAS PENDIDIKAN</t>
  </si>
  <si>
    <t>USULAN YANG DIDITUJUKAN KE BADAN PENGELOLAAN KEUANGAN DAN ASET DAERAH</t>
  </si>
  <si>
    <t>USULAN YANG DIDITUJUKAN KE DINAS KEBUDAYAAN, PARIWISATA, KEPEMUDAAN DAN OLAH RAGA</t>
  </si>
  <si>
    <t>USULAN YANG DIDITUJUKAN KE DINAS PERHUBUNGAN</t>
  </si>
  <si>
    <t>USULAN YANG DIDITUJUKAN KE DINAS SOSIAL, PEMBERDAYAAN PEREMPUAN DAN PERLINDUNGAN ANAK</t>
  </si>
  <si>
    <t>USULAN YANG DIDITUJUKAN KE DINAS PENANAMAN MODAL, PELAYANAN TERPADU SATU PINTU, KOPERASI DAN USAHA MIKRO</t>
  </si>
  <si>
    <t>USULAN YANG DIDITUJUKAN KE DINAS DINAS PERPUSTAKAAN DAN KEARSIPAN</t>
  </si>
  <si>
    <t>USULAN YANG DIDITUJUKAN KE BAGIAN ADMINISTRASI PEREKONOMIAN DAN KESEJAHTERAAN RAKYAT SEKRETARIAT DAERAH</t>
  </si>
  <si>
    <t>USULAN YANG DIDITUJUKAN KE DINAS KEPENDUDUKAN DAN PENCATATAN SIPIL</t>
  </si>
  <si>
    <t>USULAN YANG DIDITUJUKAN KE BAGIAN ADMINISTRASI PEMERINTAHAN UMUM SEKRETARIAT DAERAH</t>
  </si>
  <si>
    <t>USULAN YANG DIDITUJUKAN KE DINAS LINGKUNGAN HIDUP</t>
  </si>
  <si>
    <t>USULAN KE OPD</t>
  </si>
  <si>
    <t>URUTAN</t>
  </si>
  <si>
    <t>JUMLAH USULAN YANG DITUJUKAN KE DINAS PEKERJAAN UMUM DAN TATA RUANG</t>
  </si>
  <si>
    <t>JUMLAH USULAN YANG DITUJUKAN KE DINAS PERUMAHAN DAN KAWASAN PERMUKIMAN</t>
  </si>
  <si>
    <t>JUMLAH USULAN YANG DITUJUKAN KE DINAS KESEHATAN DAN KELUARGA BERENCANA</t>
  </si>
  <si>
    <t>JUMLAH USULAN YANG DITUJUKAN KE DINAS PENDIDIKAN</t>
  </si>
  <si>
    <t>JUMLAH USULAN YANG DITUJUKAN KE DINAS TENAGA KERJA</t>
  </si>
  <si>
    <t xml:space="preserve">JUMLAH USULAN YANG DITUJUKAN KE DINAS SOSIAL, </t>
  </si>
  <si>
    <t>JUMLAH USULAN YANG DITUJUKAN KE DINAS PERHUBUNGAN</t>
  </si>
  <si>
    <t xml:space="preserve">JUMLAH USULAN YANG DITUJUKAN KE DINAS KEBUDAYAAN, </t>
  </si>
  <si>
    <t>JUMLAH USULAN YANG DITUJUKAN KE DINAS DINAS PERPUSTAKAAN DAN KEARSIPAN</t>
  </si>
  <si>
    <t>JUMLAH USULAN YANG DITUJUKAN KE BADAN PENGELOLAAN KEUANGAN DAN ASET DAERAH</t>
  </si>
  <si>
    <t xml:space="preserve">JUMLAH USULAN YANG DITUJUKAN KE DINAS PENANAMAN MODAL, </t>
  </si>
  <si>
    <t xml:space="preserve">JUMLAH USULAN YANG DITUJUKAN KE BAGIAN ADMINISTRASI PEREKONOMIAN </t>
  </si>
  <si>
    <t>JUMLAH USULAN YANG DITUJUKAN KE DINAS KEPENDUDUKAN DAN PENCATATAN SIPIL</t>
  </si>
  <si>
    <t xml:space="preserve">JUMLAH USULAN YANG DITUJUKAN KE BAGIAN ADMINISTRASI </t>
  </si>
  <si>
    <t>JUMLAH USULAN YANG DITUJUKAN KE DINAS LINGKUNGAN HIDUP</t>
  </si>
  <si>
    <t>TERDAPAT 780 USULAN PEKERJAAN DARI 9 KELURAHAN</t>
  </si>
  <si>
    <t>JUMLAH DANA DIAJUKAN Rp. 414.220.170.570,-</t>
  </si>
</sst>
</file>

<file path=xl/styles.xml><?xml version="1.0" encoding="utf-8"?>
<styleSheet xmlns="http://schemas.openxmlformats.org/spreadsheetml/2006/main">
  <numFmts count="1">
    <numFmt numFmtId="43" formatCode="_(* #,##0.00_);_(* \(#,##0.00\);_(* &quot;-&quot;??_);_(@_)"/>
  </numFmts>
  <fonts count="11">
    <font>
      <sz val="11"/>
      <color theme="1"/>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b/>
      <u/>
      <sz val="12"/>
      <color theme="1"/>
      <name val="Calibri"/>
      <family val="2"/>
      <scheme val="minor"/>
    </font>
    <font>
      <sz val="11"/>
      <color theme="1"/>
      <name val="Calibri"/>
      <family val="2"/>
      <scheme val="minor"/>
    </font>
    <font>
      <sz val="12"/>
      <color theme="0"/>
      <name val="Calibri"/>
      <family val="2"/>
      <scheme val="minor"/>
    </font>
    <font>
      <b/>
      <sz val="12"/>
      <color theme="1"/>
      <name val="Tahoma"/>
      <family val="2"/>
    </font>
    <font>
      <sz val="12"/>
      <color theme="1"/>
      <name val="Tahoma"/>
      <family val="2"/>
    </font>
    <font>
      <sz val="12"/>
      <name val="Tahoma"/>
      <family val="2"/>
    </font>
    <font>
      <sz val="12"/>
      <color theme="0"/>
      <name val="Tahoma"/>
      <family val="2"/>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5" fillId="0" borderId="0" applyFont="0" applyFill="0" applyBorder="0" applyAlignment="0" applyProtection="0"/>
  </cellStyleXfs>
  <cellXfs count="190">
    <xf numFmtId="0" fontId="0" fillId="0" borderId="0" xfId="0"/>
    <xf numFmtId="0" fontId="1"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horizontal="center" vertical="top" wrapText="1"/>
    </xf>
    <xf numFmtId="0" fontId="3" fillId="0" borderId="0" xfId="0" applyFont="1"/>
    <xf numFmtId="0" fontId="1" fillId="0" borderId="6" xfId="0" applyFont="1" applyBorder="1" applyAlignment="1">
      <alignment horizontal="center" vertical="center"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7" xfId="0" applyFont="1" applyBorder="1" applyAlignment="1">
      <alignment horizontal="left" vertical="top" wrapText="1"/>
    </xf>
    <xf numFmtId="0" fontId="3" fillId="0" borderId="5" xfId="0" applyFont="1" applyBorder="1"/>
    <xf numFmtId="0" fontId="3" fillId="0" borderId="0" xfId="0" applyFont="1" applyAlignment="1">
      <alignment horizontal="center"/>
    </xf>
    <xf numFmtId="0" fontId="3" fillId="0" borderId="8" xfId="0" applyFont="1" applyBorder="1" applyAlignment="1">
      <alignment vertical="top"/>
    </xf>
    <xf numFmtId="0" fontId="4" fillId="0" borderId="0" xfId="0" applyFont="1" applyAlignment="1">
      <alignment horizontal="center"/>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right" vertical="top" wrapText="1"/>
    </xf>
    <xf numFmtId="0" fontId="3" fillId="0" borderId="5" xfId="0" applyFont="1" applyBorder="1" applyAlignment="1">
      <alignment horizontal="right" vertical="top" wrapText="1"/>
    </xf>
    <xf numFmtId="0" fontId="3" fillId="0" borderId="7" xfId="0" applyFont="1" applyBorder="1" applyAlignment="1">
      <alignment vertical="top" wrapText="1"/>
    </xf>
    <xf numFmtId="0" fontId="3" fillId="0" borderId="7" xfId="0" applyFont="1" applyBorder="1" applyAlignment="1">
      <alignment horizontal="center" vertical="top" wrapText="1"/>
    </xf>
    <xf numFmtId="3" fontId="3" fillId="0" borderId="6" xfId="0" applyNumberFormat="1" applyFont="1" applyBorder="1" applyAlignment="1">
      <alignment horizontal="right" vertical="top" wrapText="1"/>
    </xf>
    <xf numFmtId="3" fontId="3" fillId="0" borderId="6" xfId="1" applyNumberFormat="1" applyFont="1" applyBorder="1" applyAlignment="1">
      <alignment horizontal="right" vertical="top" wrapText="1"/>
    </xf>
    <xf numFmtId="0" fontId="3" fillId="0" borderId="1"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3" fillId="0" borderId="0" xfId="0" applyFont="1" applyAlignment="1">
      <alignment wrapText="1"/>
    </xf>
    <xf numFmtId="0" fontId="3" fillId="0" borderId="0" xfId="0" applyFont="1" applyAlignment="1">
      <alignment horizontal="center" vertical="top"/>
    </xf>
    <xf numFmtId="0" fontId="3" fillId="0" borderId="9"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center" vertical="top"/>
    </xf>
    <xf numFmtId="0" fontId="3" fillId="0" borderId="2" xfId="0" applyFont="1" applyBorder="1" applyAlignment="1">
      <alignment vertical="top"/>
    </xf>
    <xf numFmtId="0" fontId="3" fillId="0" borderId="4" xfId="0" applyFont="1" applyBorder="1" applyAlignment="1">
      <alignment vertical="top" wrapText="1"/>
    </xf>
    <xf numFmtId="0" fontId="3" fillId="0" borderId="6" xfId="0" applyFont="1" applyBorder="1" applyAlignment="1">
      <alignment horizontal="right" vertical="top" wrapText="1"/>
    </xf>
    <xf numFmtId="0" fontId="3" fillId="0" borderId="9" xfId="0" applyFont="1" applyBorder="1" applyAlignment="1">
      <alignment vertical="top" wrapText="1"/>
    </xf>
    <xf numFmtId="0" fontId="3" fillId="0" borderId="13" xfId="0" applyFont="1" applyBorder="1" applyAlignment="1">
      <alignment vertical="top" wrapText="1"/>
    </xf>
    <xf numFmtId="0" fontId="3" fillId="0" borderId="10"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wrapText="1"/>
    </xf>
    <xf numFmtId="0" fontId="3" fillId="0" borderId="12" xfId="0" applyFont="1" applyBorder="1" applyAlignment="1">
      <alignment vertical="top"/>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horizontal="center" vertical="top"/>
    </xf>
    <xf numFmtId="0" fontId="3" fillId="0" borderId="0" xfId="0" applyFont="1" applyBorder="1" applyAlignment="1">
      <alignment vertical="top" wrapText="1"/>
    </xf>
    <xf numFmtId="0" fontId="3" fillId="0" borderId="0" xfId="0" applyFont="1" applyAlignment="1">
      <alignment horizontal="center" vertical="center"/>
    </xf>
    <xf numFmtId="0" fontId="3" fillId="0" borderId="0" xfId="0" applyFont="1" applyAlignment="1">
      <alignment horizontal="left" vertical="top"/>
    </xf>
    <xf numFmtId="0" fontId="3" fillId="0" borderId="15" xfId="0" applyFont="1" applyBorder="1" applyAlignment="1">
      <alignment vertical="top"/>
    </xf>
    <xf numFmtId="0" fontId="3" fillId="0" borderId="14" xfId="0" applyFont="1" applyBorder="1" applyAlignment="1">
      <alignment horizontal="left" vertical="top"/>
    </xf>
    <xf numFmtId="0" fontId="3" fillId="0" borderId="10" xfId="0" applyFont="1" applyBorder="1" applyAlignment="1">
      <alignment horizontal="left" vertical="top"/>
    </xf>
    <xf numFmtId="0" fontId="3" fillId="0" borderId="9" xfId="0" applyFont="1" applyBorder="1" applyAlignment="1">
      <alignment vertical="top"/>
    </xf>
    <xf numFmtId="0" fontId="3" fillId="0" borderId="7" xfId="0" applyFont="1" applyBorder="1" applyAlignment="1">
      <alignment horizontal="right" vertical="top" wrapText="1"/>
    </xf>
    <xf numFmtId="0" fontId="3" fillId="0" borderId="11" xfId="0" applyFont="1" applyBorder="1" applyAlignment="1">
      <alignment vertical="top"/>
    </xf>
    <xf numFmtId="0" fontId="3" fillId="0" borderId="12" xfId="0" applyFont="1" applyBorder="1" applyAlignment="1">
      <alignment horizontal="center" vertical="top"/>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0" fillId="0" borderId="6" xfId="0" applyFont="1" applyBorder="1" applyAlignment="1">
      <alignment horizontal="right" vertical="top" wrapText="1"/>
    </xf>
    <xf numFmtId="0" fontId="3" fillId="0" borderId="15" xfId="0" applyNumberFormat="1" applyFont="1" applyBorder="1" applyAlignment="1">
      <alignment horizontal="left" vertical="top" wrapText="1"/>
    </xf>
    <xf numFmtId="0" fontId="3" fillId="0" borderId="15" xfId="0" applyFont="1" applyBorder="1"/>
    <xf numFmtId="0" fontId="3" fillId="0" borderId="1"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0" xfId="0" applyFont="1" applyBorder="1" applyAlignment="1">
      <alignment vertical="top" wrapText="1"/>
    </xf>
    <xf numFmtId="0" fontId="3" fillId="0" borderId="14" xfId="0" applyFont="1" applyBorder="1" applyAlignment="1">
      <alignment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2" fillId="0" borderId="14" xfId="0" applyFont="1" applyBorder="1" applyAlignment="1">
      <alignment vertical="top" wrapText="1"/>
    </xf>
    <xf numFmtId="0" fontId="3" fillId="0" borderId="0" xfId="0" applyFont="1" applyBorder="1" applyAlignment="1">
      <alignment vertical="top"/>
    </xf>
    <xf numFmtId="0" fontId="3" fillId="0" borderId="1"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horizontal="right" vertical="top" wrapText="1"/>
    </xf>
    <xf numFmtId="0" fontId="3" fillId="0" borderId="12" xfId="0" applyFont="1" applyBorder="1" applyAlignment="1">
      <alignment horizontal="right" vertical="top" wrapText="1"/>
    </xf>
    <xf numFmtId="3" fontId="6" fillId="0" borderId="0" xfId="0" applyNumberFormat="1" applyFont="1"/>
    <xf numFmtId="0" fontId="3" fillId="0" borderId="14" xfId="0" applyFont="1" applyBorder="1" applyAlignment="1">
      <alignment vertical="top" wrapText="1"/>
    </xf>
    <xf numFmtId="0" fontId="3" fillId="0" borderId="15" xfId="0" applyFont="1" applyBorder="1" applyAlignment="1">
      <alignment vertical="top" wrapText="1"/>
    </xf>
    <xf numFmtId="0" fontId="1" fillId="0" borderId="2" xfId="0"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9" xfId="0" applyFont="1" applyBorder="1" applyAlignment="1">
      <alignment vertical="top" wrapText="1"/>
    </xf>
    <xf numFmtId="0" fontId="3" fillId="0" borderId="4" xfId="0" applyFont="1" applyBorder="1" applyAlignment="1">
      <alignment vertical="top" wrapText="1"/>
    </xf>
    <xf numFmtId="0" fontId="3" fillId="0" borderId="0" xfId="0" applyFont="1"/>
    <xf numFmtId="0" fontId="3" fillId="0" borderId="1"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9" xfId="0" applyFont="1" applyBorder="1" applyAlignment="1">
      <alignment vertical="top" wrapText="1"/>
    </xf>
    <xf numFmtId="0" fontId="8" fillId="0" borderId="0" xfId="0" applyFont="1" applyAlignment="1">
      <alignment vertical="center"/>
    </xf>
    <xf numFmtId="0" fontId="7" fillId="0" borderId="0" xfId="0" applyFont="1" applyBorder="1" applyAlignment="1">
      <alignment horizontal="center" vertical="center"/>
    </xf>
    <xf numFmtId="0" fontId="7" fillId="0" borderId="17" xfId="0" applyFont="1" applyBorder="1" applyAlignment="1">
      <alignment vertical="center"/>
    </xf>
    <xf numFmtId="0" fontId="8" fillId="0" borderId="17" xfId="0" applyFont="1" applyBorder="1" applyAlignment="1">
      <alignment vertical="center"/>
    </xf>
    <xf numFmtId="3" fontId="8" fillId="0" borderId="17" xfId="0" applyNumberFormat="1" applyFont="1" applyBorder="1" applyAlignment="1">
      <alignment vertical="center"/>
    </xf>
    <xf numFmtId="0" fontId="8" fillId="0" borderId="16" xfId="0" applyFont="1" applyBorder="1" applyAlignment="1">
      <alignment horizontal="center" vertical="center"/>
    </xf>
    <xf numFmtId="3" fontId="8" fillId="0" borderId="16" xfId="0" applyNumberFormat="1" applyFont="1" applyBorder="1" applyAlignment="1">
      <alignment horizontal="center" vertical="center"/>
    </xf>
    <xf numFmtId="0" fontId="8" fillId="0" borderId="16" xfId="0" applyFont="1" applyBorder="1" applyAlignment="1">
      <alignment vertical="center"/>
    </xf>
    <xf numFmtId="3" fontId="8" fillId="0" borderId="16" xfId="0" applyNumberFormat="1" applyFont="1" applyBorder="1" applyAlignment="1">
      <alignment vertical="center"/>
    </xf>
    <xf numFmtId="0" fontId="7" fillId="0" borderId="16" xfId="0" applyFont="1" applyBorder="1" applyAlignment="1">
      <alignment horizontal="center" vertical="center"/>
    </xf>
    <xf numFmtId="3" fontId="7" fillId="0" borderId="16" xfId="0" applyNumberFormat="1" applyFont="1" applyBorder="1" applyAlignment="1">
      <alignment vertical="center"/>
    </xf>
    <xf numFmtId="0" fontId="7" fillId="0" borderId="0" xfId="0" applyFont="1" applyAlignment="1">
      <alignment vertical="center"/>
    </xf>
    <xf numFmtId="3" fontId="8" fillId="0" borderId="0" xfId="0" applyNumberFormat="1" applyFont="1" applyAlignment="1">
      <alignment vertical="center"/>
    </xf>
    <xf numFmtId="3" fontId="7" fillId="0" borderId="16" xfId="0" applyNumberFormat="1" applyFont="1" applyBorder="1" applyAlignment="1">
      <alignment horizontal="center" vertical="center"/>
    </xf>
    <xf numFmtId="0" fontId="7" fillId="0" borderId="18" xfId="0" applyFont="1" applyBorder="1" applyAlignment="1">
      <alignment horizontal="center" vertical="center"/>
    </xf>
    <xf numFmtId="3" fontId="7" fillId="0" borderId="0" xfId="0" applyNumberFormat="1" applyFont="1" applyBorder="1" applyAlignment="1">
      <alignment vertical="center"/>
    </xf>
    <xf numFmtId="0" fontId="8" fillId="0" borderId="0" xfId="0" applyFont="1" applyBorder="1" applyAlignment="1">
      <alignment vertical="center"/>
    </xf>
    <xf numFmtId="0" fontId="9" fillId="0" borderId="16" xfId="0" applyFont="1" applyBorder="1" applyAlignment="1">
      <alignment horizontal="center" vertical="center"/>
    </xf>
    <xf numFmtId="3" fontId="9" fillId="0" borderId="16" xfId="0" applyNumberFormat="1" applyFont="1" applyBorder="1" applyAlignment="1">
      <alignment vertical="center"/>
    </xf>
    <xf numFmtId="3" fontId="8" fillId="0" borderId="0" xfId="0" applyNumberFormat="1" applyFont="1" applyBorder="1" applyAlignment="1">
      <alignment vertical="center"/>
    </xf>
    <xf numFmtId="0" fontId="0" fillId="0" borderId="0" xfId="0" applyBorder="1"/>
    <xf numFmtId="0" fontId="7" fillId="0" borderId="0" xfId="0" applyFont="1" applyBorder="1" applyAlignment="1">
      <alignment vertical="center" wrapText="1"/>
    </xf>
    <xf numFmtId="0" fontId="10" fillId="0" borderId="0" xfId="0" applyFont="1" applyAlignment="1">
      <alignment vertical="center"/>
    </xf>
    <xf numFmtId="3" fontId="10" fillId="0" borderId="0" xfId="0" applyNumberFormat="1" applyFont="1" applyAlignment="1">
      <alignment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3" fontId="3" fillId="0" borderId="1" xfId="1" applyNumberFormat="1" applyFont="1" applyBorder="1" applyAlignment="1">
      <alignment horizontal="left" vertical="top" wrapText="1"/>
    </xf>
    <xf numFmtId="3" fontId="3" fillId="0" borderId="5" xfId="1" applyNumberFormat="1" applyFont="1" applyBorder="1" applyAlignment="1">
      <alignment horizontal="left"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0" borderId="1" xfId="0" applyFont="1" applyBorder="1" applyAlignment="1">
      <alignment vertical="top" wrapText="1"/>
    </xf>
    <xf numFmtId="0" fontId="3" fillId="0" borderId="5" xfId="0" applyFont="1" applyBorder="1" applyAlignment="1">
      <alignment vertical="top" wrapText="1"/>
    </xf>
    <xf numFmtId="3" fontId="3" fillId="0" borderId="1" xfId="0" applyNumberFormat="1" applyFont="1" applyBorder="1" applyAlignment="1">
      <alignment horizontal="right" vertical="top" wrapText="1"/>
    </xf>
    <xf numFmtId="3" fontId="3" fillId="0" borderId="5" xfId="0" applyNumberFormat="1" applyFont="1" applyBorder="1" applyAlignment="1">
      <alignment horizontal="right" vertical="top" wrapText="1"/>
    </xf>
    <xf numFmtId="0" fontId="3" fillId="0" borderId="7" xfId="0" applyFont="1" applyBorder="1" applyAlignment="1">
      <alignment vertical="top" wrapText="1"/>
    </xf>
    <xf numFmtId="0" fontId="3" fillId="0" borderId="7" xfId="0" applyFont="1" applyBorder="1" applyAlignment="1">
      <alignment horizontal="center" vertical="top" wrapText="1"/>
    </xf>
    <xf numFmtId="3" fontId="3" fillId="0" borderId="7" xfId="0" applyNumberFormat="1" applyFont="1" applyBorder="1" applyAlignment="1">
      <alignment horizontal="righ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right" vertical="top" wrapText="1"/>
    </xf>
    <xf numFmtId="0" fontId="3" fillId="0" borderId="7" xfId="0" applyFont="1" applyBorder="1" applyAlignment="1">
      <alignment horizontal="right" vertical="top" wrapText="1"/>
    </xf>
    <xf numFmtId="0" fontId="3" fillId="0" borderId="5" xfId="0" applyFont="1" applyBorder="1" applyAlignment="1">
      <alignment horizontal="right"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9" xfId="0" applyFont="1" applyBorder="1" applyAlignment="1">
      <alignment horizontal="right" vertical="top" wrapText="1"/>
    </xf>
    <xf numFmtId="0" fontId="3" fillId="0" borderId="15" xfId="0" applyFont="1" applyBorder="1" applyAlignment="1">
      <alignment horizontal="right" vertical="top" wrapText="1"/>
    </xf>
    <xf numFmtId="0" fontId="3" fillId="0" borderId="13" xfId="0" applyFont="1" applyBorder="1" applyAlignment="1">
      <alignment horizontal="right" vertical="top" wrapText="1"/>
    </xf>
    <xf numFmtId="0" fontId="1" fillId="0" borderId="0" xfId="0" applyFont="1" applyAlignment="1">
      <alignment horizontal="center" vertical="top"/>
    </xf>
    <xf numFmtId="0" fontId="3" fillId="0" borderId="15" xfId="0" applyFont="1" applyBorder="1" applyAlignment="1">
      <alignment vertical="top"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9" xfId="0" applyBorder="1"/>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horizontal="center" vertical="top" wrapText="1"/>
    </xf>
    <xf numFmtId="0" fontId="3" fillId="0" borderId="9" xfId="0" applyFont="1" applyBorder="1" applyAlignment="1">
      <alignment vertical="top" wrapText="1"/>
    </xf>
    <xf numFmtId="0" fontId="3" fillId="0" borderId="3" xfId="0" applyFont="1" applyBorder="1" applyAlignment="1">
      <alignment horizontal="center" vertical="top"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sheetPr>
  <dimension ref="A1:K561"/>
  <sheetViews>
    <sheetView view="pageBreakPreview" topLeftCell="A541" zoomScale="87" zoomScaleSheetLayoutView="87" zoomScalePageLayoutView="90" workbookViewId="0">
      <selection activeCell="G544" sqref="G544"/>
    </sheetView>
  </sheetViews>
  <sheetFormatPr defaultRowHeight="15.75"/>
  <cols>
    <col min="1" max="1" width="4.42578125" style="6" customWidth="1"/>
    <col min="2" max="2" width="22.7109375" style="6" customWidth="1"/>
    <col min="3" max="4" width="8.7109375" style="6" customWidth="1"/>
    <col min="5" max="5" width="22.28515625" style="6" customWidth="1"/>
    <col min="6" max="6" width="29.7109375" style="6" customWidth="1"/>
    <col min="7" max="7" width="16.42578125" style="6" customWidth="1"/>
    <col min="8" max="8" width="12.7109375" style="6" customWidth="1"/>
    <col min="9" max="9" width="19.28515625" style="6" customWidth="1"/>
    <col min="10" max="10" width="8.5703125" style="6" customWidth="1"/>
    <col min="11" max="11" width="9.140625" style="6" hidden="1" customWidth="1"/>
    <col min="12" max="16384" width="9.140625" style="6"/>
  </cols>
  <sheetData>
    <row r="1" spans="1:9">
      <c r="A1" s="136" t="s">
        <v>0</v>
      </c>
      <c r="B1" s="136"/>
      <c r="C1" s="136"/>
      <c r="D1" s="136"/>
      <c r="E1" s="136"/>
      <c r="F1" s="136"/>
      <c r="G1" s="136"/>
      <c r="H1" s="136"/>
      <c r="I1" s="136"/>
    </row>
    <row r="3" spans="1:9">
      <c r="A3" s="6" t="s">
        <v>1</v>
      </c>
    </row>
    <row r="4" spans="1:9">
      <c r="A4" s="102" t="s">
        <v>1989</v>
      </c>
    </row>
    <row r="6" spans="1:9">
      <c r="A6" s="6" t="s">
        <v>3</v>
      </c>
    </row>
    <row r="7" spans="1:9" ht="24" customHeight="1">
      <c r="A7" s="134" t="s">
        <v>4</v>
      </c>
      <c r="B7" s="134" t="s">
        <v>5</v>
      </c>
      <c r="C7" s="137" t="s">
        <v>6</v>
      </c>
      <c r="D7" s="138"/>
      <c r="E7" s="138"/>
      <c r="F7" s="139"/>
      <c r="G7" s="134" t="s">
        <v>7</v>
      </c>
      <c r="H7" s="134" t="s">
        <v>8</v>
      </c>
      <c r="I7" s="134" t="s">
        <v>2196</v>
      </c>
    </row>
    <row r="8" spans="1:9" ht="27" customHeight="1">
      <c r="A8" s="135"/>
      <c r="B8" s="135"/>
      <c r="C8" s="7" t="s">
        <v>10</v>
      </c>
      <c r="D8" s="7" t="s">
        <v>11</v>
      </c>
      <c r="E8" s="7" t="s">
        <v>12</v>
      </c>
      <c r="F8" s="7" t="s">
        <v>13</v>
      </c>
      <c r="G8" s="135"/>
      <c r="H8" s="135"/>
      <c r="I8" s="135"/>
    </row>
    <row r="9" spans="1:9" ht="27" customHeight="1">
      <c r="A9" s="7">
        <v>1</v>
      </c>
      <c r="B9" s="7">
        <v>2</v>
      </c>
      <c r="C9" s="7">
        <v>3</v>
      </c>
      <c r="D9" s="7">
        <v>4</v>
      </c>
      <c r="E9" s="7">
        <v>5</v>
      </c>
      <c r="F9" s="7">
        <v>6</v>
      </c>
      <c r="G9" s="7">
        <v>7</v>
      </c>
      <c r="H9" s="7">
        <v>8</v>
      </c>
      <c r="I9" s="7">
        <v>9</v>
      </c>
    </row>
    <row r="10" spans="1:9" ht="49.5" customHeight="1">
      <c r="A10" s="5">
        <v>1</v>
      </c>
      <c r="B10" s="8" t="s">
        <v>15</v>
      </c>
      <c r="C10" s="8">
        <v>153</v>
      </c>
      <c r="D10" s="8" t="s">
        <v>16</v>
      </c>
      <c r="E10" s="8" t="s">
        <v>17</v>
      </c>
      <c r="F10" s="8" t="s">
        <v>18</v>
      </c>
      <c r="G10" s="24" t="s">
        <v>19</v>
      </c>
      <c r="H10" s="8" t="s">
        <v>20</v>
      </c>
      <c r="I10" s="8" t="s">
        <v>21</v>
      </c>
    </row>
    <row r="11" spans="1:9" s="102" customFormat="1" ht="49.5" customHeight="1">
      <c r="A11" s="5">
        <v>2</v>
      </c>
      <c r="B11" s="8" t="s">
        <v>22</v>
      </c>
      <c r="C11" s="8">
        <v>116</v>
      </c>
      <c r="D11" s="8" t="s">
        <v>16</v>
      </c>
      <c r="E11" s="8" t="s">
        <v>23</v>
      </c>
      <c r="F11" s="8" t="s">
        <v>24</v>
      </c>
      <c r="G11" s="24" t="s">
        <v>25</v>
      </c>
      <c r="H11" s="8" t="s">
        <v>20</v>
      </c>
      <c r="I11" s="8" t="s">
        <v>21</v>
      </c>
    </row>
    <row r="12" spans="1:9" s="102" customFormat="1" ht="49.5" customHeight="1">
      <c r="A12" s="5">
        <v>3</v>
      </c>
      <c r="B12" s="8" t="s">
        <v>26</v>
      </c>
      <c r="C12" s="8">
        <v>58</v>
      </c>
      <c r="D12" s="8" t="s">
        <v>16</v>
      </c>
      <c r="E12" s="8" t="s">
        <v>23</v>
      </c>
      <c r="F12" s="8" t="s">
        <v>27</v>
      </c>
      <c r="G12" s="24" t="s">
        <v>28</v>
      </c>
      <c r="H12" s="8" t="s">
        <v>20</v>
      </c>
      <c r="I12" s="8" t="s">
        <v>21</v>
      </c>
    </row>
    <row r="13" spans="1:9" s="102" customFormat="1" ht="49.5" customHeight="1">
      <c r="A13" s="5">
        <v>4</v>
      </c>
      <c r="B13" s="8" t="s">
        <v>15</v>
      </c>
      <c r="C13" s="8">
        <v>1400</v>
      </c>
      <c r="D13" s="8" t="s">
        <v>16</v>
      </c>
      <c r="E13" s="8" t="s">
        <v>29</v>
      </c>
      <c r="F13" s="8" t="s">
        <v>30</v>
      </c>
      <c r="G13" s="24" t="s">
        <v>31</v>
      </c>
      <c r="H13" s="8" t="s">
        <v>20</v>
      </c>
      <c r="I13" s="8" t="s">
        <v>21</v>
      </c>
    </row>
    <row r="14" spans="1:9" s="102" customFormat="1" ht="49.5" customHeight="1">
      <c r="A14" s="5">
        <v>5</v>
      </c>
      <c r="B14" s="8" t="s">
        <v>22</v>
      </c>
      <c r="C14" s="8">
        <v>300</v>
      </c>
      <c r="D14" s="8" t="s">
        <v>16</v>
      </c>
      <c r="E14" s="8" t="s">
        <v>32</v>
      </c>
      <c r="F14" s="8" t="s">
        <v>1988</v>
      </c>
      <c r="G14" s="24" t="s">
        <v>33</v>
      </c>
      <c r="H14" s="8" t="s">
        <v>20</v>
      </c>
      <c r="I14" s="8" t="s">
        <v>21</v>
      </c>
    </row>
    <row r="15" spans="1:9" s="102" customFormat="1" ht="49.5" customHeight="1">
      <c r="A15" s="5">
        <v>6</v>
      </c>
      <c r="B15" s="8" t="s">
        <v>15</v>
      </c>
      <c r="C15" s="8">
        <v>50</v>
      </c>
      <c r="D15" s="8" t="s">
        <v>16</v>
      </c>
      <c r="E15" s="8" t="s">
        <v>34</v>
      </c>
      <c r="F15" s="8" t="s">
        <v>35</v>
      </c>
      <c r="G15" s="24" t="s">
        <v>36</v>
      </c>
      <c r="H15" s="8" t="s">
        <v>20</v>
      </c>
      <c r="I15" s="8" t="s">
        <v>21</v>
      </c>
    </row>
    <row r="16" spans="1:9" s="102" customFormat="1" ht="49.5" customHeight="1">
      <c r="A16" s="5">
        <v>7</v>
      </c>
      <c r="B16" s="8" t="s">
        <v>37</v>
      </c>
      <c r="C16" s="8">
        <v>4</v>
      </c>
      <c r="D16" s="8" t="s">
        <v>16</v>
      </c>
      <c r="E16" s="8" t="s">
        <v>38</v>
      </c>
      <c r="F16" s="8" t="s">
        <v>39</v>
      </c>
      <c r="G16" s="24" t="s">
        <v>40</v>
      </c>
      <c r="H16" s="8" t="s">
        <v>20</v>
      </c>
      <c r="I16" s="8" t="s">
        <v>21</v>
      </c>
    </row>
    <row r="17" spans="1:9" s="102" customFormat="1" ht="49.5" customHeight="1">
      <c r="A17" s="5">
        <v>8</v>
      </c>
      <c r="B17" s="8" t="s">
        <v>26</v>
      </c>
      <c r="C17" s="8">
        <v>267</v>
      </c>
      <c r="D17" s="8" t="s">
        <v>16</v>
      </c>
      <c r="E17" s="8" t="s">
        <v>41</v>
      </c>
      <c r="F17" s="8" t="s">
        <v>42</v>
      </c>
      <c r="G17" s="24" t="s">
        <v>43</v>
      </c>
      <c r="H17" s="8" t="s">
        <v>20</v>
      </c>
      <c r="I17" s="8" t="s">
        <v>21</v>
      </c>
    </row>
    <row r="18" spans="1:9" s="102" customFormat="1" ht="49.5" customHeight="1">
      <c r="A18" s="5">
        <v>9</v>
      </c>
      <c r="B18" s="8" t="s">
        <v>15</v>
      </c>
      <c r="C18" s="8">
        <v>488</v>
      </c>
      <c r="D18" s="8" t="s">
        <v>16</v>
      </c>
      <c r="E18" s="8" t="s">
        <v>44</v>
      </c>
      <c r="F18" s="8" t="s">
        <v>45</v>
      </c>
      <c r="G18" s="24" t="s">
        <v>46</v>
      </c>
      <c r="H18" s="8" t="s">
        <v>20</v>
      </c>
      <c r="I18" s="8" t="s">
        <v>21</v>
      </c>
    </row>
    <row r="19" spans="1:9" s="102" customFormat="1" ht="49.5" customHeight="1">
      <c r="A19" s="5">
        <v>10</v>
      </c>
      <c r="B19" s="8" t="s">
        <v>15</v>
      </c>
      <c r="C19" s="8">
        <v>500</v>
      </c>
      <c r="D19" s="8" t="s">
        <v>16</v>
      </c>
      <c r="E19" s="8" t="s">
        <v>47</v>
      </c>
      <c r="F19" s="8" t="s">
        <v>48</v>
      </c>
      <c r="G19" s="24" t="s">
        <v>49</v>
      </c>
      <c r="H19" s="8" t="s">
        <v>20</v>
      </c>
      <c r="I19" s="8" t="s">
        <v>21</v>
      </c>
    </row>
    <row r="20" spans="1:9" s="102" customFormat="1" ht="49.5" customHeight="1">
      <c r="A20" s="5">
        <v>11</v>
      </c>
      <c r="B20" s="8" t="s">
        <v>15</v>
      </c>
      <c r="C20" s="8">
        <v>416</v>
      </c>
      <c r="D20" s="8" t="s">
        <v>16</v>
      </c>
      <c r="E20" s="8" t="s">
        <v>50</v>
      </c>
      <c r="F20" s="8" t="s">
        <v>51</v>
      </c>
      <c r="G20" s="24" t="s">
        <v>52</v>
      </c>
      <c r="H20" s="8" t="s">
        <v>20</v>
      </c>
      <c r="I20" s="8" t="s">
        <v>21</v>
      </c>
    </row>
    <row r="21" spans="1:9" s="102" customFormat="1" ht="49.5" customHeight="1">
      <c r="A21" s="5">
        <v>12</v>
      </c>
      <c r="B21" s="8" t="s">
        <v>15</v>
      </c>
      <c r="C21" s="8">
        <v>15</v>
      </c>
      <c r="D21" s="8" t="s">
        <v>16</v>
      </c>
      <c r="E21" s="8" t="s">
        <v>53</v>
      </c>
      <c r="F21" s="8" t="s">
        <v>54</v>
      </c>
      <c r="G21" s="24" t="s">
        <v>55</v>
      </c>
      <c r="H21" s="8" t="s">
        <v>20</v>
      </c>
      <c r="I21" s="8" t="s">
        <v>21</v>
      </c>
    </row>
    <row r="22" spans="1:9" s="102" customFormat="1" ht="49.5" customHeight="1">
      <c r="A22" s="5">
        <v>13</v>
      </c>
      <c r="B22" s="8" t="s">
        <v>15</v>
      </c>
      <c r="C22" s="8">
        <v>30</v>
      </c>
      <c r="D22" s="8" t="s">
        <v>16</v>
      </c>
      <c r="E22" s="8" t="s">
        <v>56</v>
      </c>
      <c r="F22" s="8" t="s">
        <v>57</v>
      </c>
      <c r="G22" s="24" t="s">
        <v>58</v>
      </c>
      <c r="H22" s="8" t="s">
        <v>20</v>
      </c>
      <c r="I22" s="8" t="s">
        <v>21</v>
      </c>
    </row>
    <row r="23" spans="1:9" s="102" customFormat="1" ht="49.5" customHeight="1">
      <c r="A23" s="5">
        <v>14</v>
      </c>
      <c r="B23" s="8" t="s">
        <v>22</v>
      </c>
      <c r="C23" s="8">
        <v>200</v>
      </c>
      <c r="D23" s="8" t="s">
        <v>16</v>
      </c>
      <c r="E23" s="8" t="s">
        <v>59</v>
      </c>
      <c r="F23" s="8" t="s">
        <v>60</v>
      </c>
      <c r="G23" s="24" t="s">
        <v>61</v>
      </c>
      <c r="H23" s="8" t="s">
        <v>20</v>
      </c>
      <c r="I23" s="8" t="s">
        <v>21</v>
      </c>
    </row>
    <row r="24" spans="1:9" s="102" customFormat="1" ht="49.5" customHeight="1">
      <c r="A24" s="5">
        <v>15</v>
      </c>
      <c r="B24" s="8" t="s">
        <v>62</v>
      </c>
      <c r="C24" s="8">
        <v>60</v>
      </c>
      <c r="D24" s="8" t="s">
        <v>16</v>
      </c>
      <c r="E24" s="8" t="s">
        <v>63</v>
      </c>
      <c r="F24" s="8" t="s">
        <v>64</v>
      </c>
      <c r="G24" s="24" t="s">
        <v>65</v>
      </c>
      <c r="H24" s="8" t="s">
        <v>20</v>
      </c>
      <c r="I24" s="8" t="s">
        <v>21</v>
      </c>
    </row>
    <row r="25" spans="1:9" s="102" customFormat="1" ht="49.5" customHeight="1">
      <c r="A25" s="5">
        <v>16</v>
      </c>
      <c r="B25" s="8" t="s">
        <v>22</v>
      </c>
      <c r="C25" s="8">
        <v>750</v>
      </c>
      <c r="D25" s="8" t="s">
        <v>16</v>
      </c>
      <c r="E25" s="8" t="s">
        <v>66</v>
      </c>
      <c r="F25" s="8" t="s">
        <v>67</v>
      </c>
      <c r="G25" s="24" t="s">
        <v>68</v>
      </c>
      <c r="H25" s="8" t="s">
        <v>20</v>
      </c>
      <c r="I25" s="8" t="s">
        <v>21</v>
      </c>
    </row>
    <row r="26" spans="1:9" s="102" customFormat="1" ht="49.5" customHeight="1">
      <c r="A26" s="5">
        <v>17</v>
      </c>
      <c r="B26" s="8" t="s">
        <v>15</v>
      </c>
      <c r="C26" s="8">
        <v>300</v>
      </c>
      <c r="D26" s="8" t="s">
        <v>16</v>
      </c>
      <c r="E26" s="8" t="s">
        <v>69</v>
      </c>
      <c r="F26" s="8" t="s">
        <v>70</v>
      </c>
      <c r="G26" s="24" t="s">
        <v>71</v>
      </c>
      <c r="H26" s="8" t="s">
        <v>20</v>
      </c>
      <c r="I26" s="8" t="s">
        <v>21</v>
      </c>
    </row>
    <row r="27" spans="1:9" s="102" customFormat="1" ht="49.5" customHeight="1">
      <c r="A27" s="5">
        <v>18</v>
      </c>
      <c r="B27" s="8" t="s">
        <v>15</v>
      </c>
      <c r="C27" s="8">
        <v>400</v>
      </c>
      <c r="D27" s="8" t="s">
        <v>16</v>
      </c>
      <c r="E27" s="8" t="s">
        <v>72</v>
      </c>
      <c r="F27" s="8" t="s">
        <v>73</v>
      </c>
      <c r="G27" s="24" t="s">
        <v>74</v>
      </c>
      <c r="H27" s="8" t="s">
        <v>20</v>
      </c>
      <c r="I27" s="8" t="s">
        <v>21</v>
      </c>
    </row>
    <row r="28" spans="1:9" s="102" customFormat="1" ht="49.5" customHeight="1">
      <c r="A28" s="5">
        <v>19</v>
      </c>
      <c r="B28" s="8" t="s">
        <v>15</v>
      </c>
      <c r="C28" s="8">
        <v>400</v>
      </c>
      <c r="D28" s="8" t="s">
        <v>16</v>
      </c>
      <c r="E28" s="8" t="s">
        <v>75</v>
      </c>
      <c r="F28" s="8"/>
      <c r="G28" s="24" t="s">
        <v>74</v>
      </c>
      <c r="H28" s="8" t="s">
        <v>20</v>
      </c>
      <c r="I28" s="8" t="s">
        <v>21</v>
      </c>
    </row>
    <row r="29" spans="1:9" s="102" customFormat="1" ht="49.5" customHeight="1">
      <c r="A29" s="5">
        <v>20</v>
      </c>
      <c r="B29" s="8" t="s">
        <v>76</v>
      </c>
      <c r="C29" s="8">
        <v>120</v>
      </c>
      <c r="D29" s="8" t="s">
        <v>16</v>
      </c>
      <c r="E29" s="8" t="s">
        <v>77</v>
      </c>
      <c r="F29" s="8" t="s">
        <v>78</v>
      </c>
      <c r="G29" s="24" t="s">
        <v>55</v>
      </c>
      <c r="H29" s="8" t="s">
        <v>20</v>
      </c>
      <c r="I29" s="8" t="s">
        <v>21</v>
      </c>
    </row>
    <row r="30" spans="1:9" s="102" customFormat="1" ht="49.5" customHeight="1">
      <c r="A30" s="5">
        <v>21</v>
      </c>
      <c r="B30" s="8" t="s">
        <v>37</v>
      </c>
      <c r="C30" s="8">
        <v>3</v>
      </c>
      <c r="D30" s="8" t="s">
        <v>16</v>
      </c>
      <c r="E30" s="8" t="s">
        <v>79</v>
      </c>
      <c r="F30" s="8" t="s">
        <v>80</v>
      </c>
      <c r="G30" s="24" t="s">
        <v>55</v>
      </c>
      <c r="H30" s="8" t="s">
        <v>20</v>
      </c>
      <c r="I30" s="8" t="s">
        <v>21</v>
      </c>
    </row>
    <row r="31" spans="1:9" s="102" customFormat="1" ht="19.5" customHeight="1">
      <c r="A31" s="140">
        <v>22</v>
      </c>
      <c r="B31" s="140" t="s">
        <v>22</v>
      </c>
      <c r="C31" s="140">
        <v>200</v>
      </c>
      <c r="D31" s="140" t="s">
        <v>16</v>
      </c>
      <c r="E31" s="140" t="s">
        <v>81</v>
      </c>
      <c r="F31" s="103" t="s">
        <v>82</v>
      </c>
      <c r="G31" s="142" t="s">
        <v>61</v>
      </c>
      <c r="H31" s="140" t="s">
        <v>20</v>
      </c>
      <c r="I31" s="140" t="s">
        <v>21</v>
      </c>
    </row>
    <row r="32" spans="1:9" s="102" customFormat="1" ht="36" customHeight="1">
      <c r="A32" s="141"/>
      <c r="B32" s="141"/>
      <c r="C32" s="141"/>
      <c r="D32" s="141"/>
      <c r="E32" s="141"/>
      <c r="F32" s="105" t="s">
        <v>83</v>
      </c>
      <c r="G32" s="143"/>
      <c r="H32" s="141"/>
      <c r="I32" s="141"/>
    </row>
    <row r="33" spans="1:9" ht="47.25">
      <c r="A33" s="5">
        <v>23</v>
      </c>
      <c r="B33" s="8" t="s">
        <v>15</v>
      </c>
      <c r="C33" s="8">
        <v>300</v>
      </c>
      <c r="D33" s="8" t="s">
        <v>16</v>
      </c>
      <c r="E33" s="8" t="s">
        <v>84</v>
      </c>
      <c r="F33" s="8" t="s">
        <v>85</v>
      </c>
      <c r="G33" s="23" t="s">
        <v>71</v>
      </c>
      <c r="H33" s="8" t="s">
        <v>20</v>
      </c>
      <c r="I33" s="8" t="s">
        <v>21</v>
      </c>
    </row>
    <row r="34" spans="1:9" ht="78.75" customHeight="1">
      <c r="A34" s="5">
        <v>24</v>
      </c>
      <c r="B34" s="8" t="s">
        <v>15</v>
      </c>
      <c r="C34" s="8">
        <v>278</v>
      </c>
      <c r="D34" s="8" t="s">
        <v>16</v>
      </c>
      <c r="E34" s="8" t="s">
        <v>86</v>
      </c>
      <c r="F34" s="8" t="s">
        <v>87</v>
      </c>
      <c r="G34" s="23" t="s">
        <v>88</v>
      </c>
      <c r="H34" s="8" t="s">
        <v>20</v>
      </c>
      <c r="I34" s="8" t="s">
        <v>21</v>
      </c>
    </row>
    <row r="35" spans="1:9" ht="31.5">
      <c r="A35" s="144">
        <v>25</v>
      </c>
      <c r="B35" s="146" t="s">
        <v>26</v>
      </c>
      <c r="C35" s="146">
        <v>750</v>
      </c>
      <c r="D35" s="146" t="s">
        <v>89</v>
      </c>
      <c r="E35" s="3" t="s">
        <v>90</v>
      </c>
      <c r="F35" s="146" t="s">
        <v>91</v>
      </c>
      <c r="G35" s="148" t="s">
        <v>92</v>
      </c>
      <c r="H35" s="146" t="s">
        <v>20</v>
      </c>
      <c r="I35" s="146" t="s">
        <v>21</v>
      </c>
    </row>
    <row r="36" spans="1:9" ht="33.75" customHeight="1">
      <c r="A36" s="145"/>
      <c r="B36" s="147"/>
      <c r="C36" s="147"/>
      <c r="D36" s="147"/>
      <c r="E36" s="4" t="s">
        <v>93</v>
      </c>
      <c r="F36" s="147"/>
      <c r="G36" s="149"/>
      <c r="H36" s="147"/>
      <c r="I36" s="147"/>
    </row>
    <row r="37" spans="1:9" ht="31.5">
      <c r="A37" s="144">
        <v>26</v>
      </c>
      <c r="B37" s="146" t="s">
        <v>26</v>
      </c>
      <c r="C37" s="146">
        <v>1241</v>
      </c>
      <c r="D37" s="146" t="s">
        <v>16</v>
      </c>
      <c r="E37" s="146" t="s">
        <v>94</v>
      </c>
      <c r="F37" s="3" t="s">
        <v>95</v>
      </c>
      <c r="G37" s="148" t="s">
        <v>96</v>
      </c>
      <c r="H37" s="146" t="s">
        <v>20</v>
      </c>
      <c r="I37" s="146" t="s">
        <v>21</v>
      </c>
    </row>
    <row r="38" spans="1:9" ht="31.5">
      <c r="A38" s="151"/>
      <c r="B38" s="150"/>
      <c r="C38" s="150"/>
      <c r="D38" s="150"/>
      <c r="E38" s="150"/>
      <c r="F38" s="9" t="s">
        <v>97</v>
      </c>
      <c r="G38" s="152"/>
      <c r="H38" s="150"/>
      <c r="I38" s="150"/>
    </row>
    <row r="39" spans="1:9" ht="31.5">
      <c r="A39" s="151"/>
      <c r="B39" s="150"/>
      <c r="C39" s="150"/>
      <c r="D39" s="150"/>
      <c r="E39" s="150"/>
      <c r="F39" s="9" t="s">
        <v>98</v>
      </c>
      <c r="G39" s="152"/>
      <c r="H39" s="150"/>
      <c r="I39" s="150"/>
    </row>
    <row r="40" spans="1:9" ht="31.5">
      <c r="A40" s="151"/>
      <c r="B40" s="150"/>
      <c r="C40" s="150"/>
      <c r="D40" s="150"/>
      <c r="E40" s="150"/>
      <c r="F40" s="9" t="s">
        <v>99</v>
      </c>
      <c r="G40" s="152"/>
      <c r="H40" s="150"/>
      <c r="I40" s="150"/>
    </row>
    <row r="41" spans="1:9" ht="31.5">
      <c r="A41" s="151"/>
      <c r="B41" s="150"/>
      <c r="C41" s="150"/>
      <c r="D41" s="150"/>
      <c r="E41" s="150"/>
      <c r="F41" s="9" t="s">
        <v>100</v>
      </c>
      <c r="G41" s="152"/>
      <c r="H41" s="150"/>
      <c r="I41" s="150"/>
    </row>
    <row r="42" spans="1:9" ht="31.5">
      <c r="A42" s="145"/>
      <c r="B42" s="147"/>
      <c r="C42" s="147"/>
      <c r="D42" s="147"/>
      <c r="E42" s="147"/>
      <c r="F42" s="4" t="s">
        <v>101</v>
      </c>
      <c r="G42" s="149"/>
      <c r="H42" s="147"/>
      <c r="I42" s="147"/>
    </row>
    <row r="43" spans="1:9" ht="94.5">
      <c r="A43" s="144">
        <v>27</v>
      </c>
      <c r="B43" s="146" t="s">
        <v>26</v>
      </c>
      <c r="C43" s="146">
        <v>4245</v>
      </c>
      <c r="D43" s="146" t="s">
        <v>16</v>
      </c>
      <c r="E43" s="146" t="s">
        <v>94</v>
      </c>
      <c r="F43" s="3" t="s">
        <v>102</v>
      </c>
      <c r="G43" s="148" t="s">
        <v>103</v>
      </c>
      <c r="H43" s="146" t="s">
        <v>20</v>
      </c>
      <c r="I43" s="146" t="s">
        <v>21</v>
      </c>
    </row>
    <row r="44" spans="1:9" ht="31.5">
      <c r="A44" s="145"/>
      <c r="B44" s="147"/>
      <c r="C44" s="147"/>
      <c r="D44" s="147"/>
      <c r="E44" s="147"/>
      <c r="F44" s="4" t="s">
        <v>104</v>
      </c>
      <c r="G44" s="149"/>
      <c r="H44" s="147"/>
      <c r="I44" s="147"/>
    </row>
    <row r="45" spans="1:9" ht="63">
      <c r="A45" s="144">
        <v>28</v>
      </c>
      <c r="B45" s="146" t="s">
        <v>26</v>
      </c>
      <c r="C45" s="146">
        <v>591</v>
      </c>
      <c r="D45" s="146" t="s">
        <v>16</v>
      </c>
      <c r="E45" s="146" t="s">
        <v>105</v>
      </c>
      <c r="F45" s="3" t="s">
        <v>106</v>
      </c>
      <c r="G45" s="148" t="s">
        <v>107</v>
      </c>
      <c r="H45" s="146" t="s">
        <v>20</v>
      </c>
      <c r="I45" s="146" t="s">
        <v>21</v>
      </c>
    </row>
    <row r="46" spans="1:9" ht="31.5">
      <c r="A46" s="145"/>
      <c r="B46" s="147"/>
      <c r="C46" s="147"/>
      <c r="D46" s="147"/>
      <c r="E46" s="147"/>
      <c r="F46" s="4" t="s">
        <v>108</v>
      </c>
      <c r="G46" s="149"/>
      <c r="H46" s="147"/>
      <c r="I46" s="147"/>
    </row>
    <row r="47" spans="1:9" ht="56.25" customHeight="1">
      <c r="A47" s="5">
        <v>29</v>
      </c>
      <c r="B47" s="8" t="s">
        <v>26</v>
      </c>
      <c r="C47" s="8">
        <v>360</v>
      </c>
      <c r="D47" s="8" t="s">
        <v>16</v>
      </c>
      <c r="E47" s="8" t="s">
        <v>109</v>
      </c>
      <c r="F47" s="8" t="s">
        <v>110</v>
      </c>
      <c r="G47" s="23" t="s">
        <v>111</v>
      </c>
      <c r="H47" s="8" t="s">
        <v>20</v>
      </c>
      <c r="I47" s="8" t="s">
        <v>21</v>
      </c>
    </row>
    <row r="48" spans="1:9">
      <c r="A48" s="144">
        <v>30</v>
      </c>
      <c r="B48" s="146" t="s">
        <v>26</v>
      </c>
      <c r="C48" s="146">
        <v>5826</v>
      </c>
      <c r="D48" s="146" t="s">
        <v>16</v>
      </c>
      <c r="E48" s="146" t="s">
        <v>112</v>
      </c>
      <c r="F48" s="3" t="s">
        <v>113</v>
      </c>
      <c r="G48" s="148" t="s">
        <v>114</v>
      </c>
      <c r="H48" s="146" t="s">
        <v>20</v>
      </c>
      <c r="I48" s="146" t="s">
        <v>21</v>
      </c>
    </row>
    <row r="49" spans="1:9" ht="47.25">
      <c r="A49" s="151"/>
      <c r="B49" s="150"/>
      <c r="C49" s="150"/>
      <c r="D49" s="150"/>
      <c r="E49" s="150"/>
      <c r="F49" s="9" t="s">
        <v>115</v>
      </c>
      <c r="G49" s="152"/>
      <c r="H49" s="150"/>
      <c r="I49" s="150"/>
    </row>
    <row r="50" spans="1:9" ht="31.5">
      <c r="A50" s="145"/>
      <c r="B50" s="147"/>
      <c r="C50" s="147"/>
      <c r="D50" s="147"/>
      <c r="E50" s="147"/>
      <c r="F50" s="4" t="s">
        <v>116</v>
      </c>
      <c r="G50" s="149"/>
      <c r="H50" s="147"/>
      <c r="I50" s="147"/>
    </row>
    <row r="51" spans="1:9">
      <c r="A51" s="144">
        <v>31</v>
      </c>
      <c r="B51" s="146" t="s">
        <v>26</v>
      </c>
      <c r="C51" s="146">
        <v>834</v>
      </c>
      <c r="D51" s="146" t="s">
        <v>89</v>
      </c>
      <c r="E51" s="146" t="s">
        <v>117</v>
      </c>
      <c r="F51" s="3" t="s">
        <v>118</v>
      </c>
      <c r="G51" s="148" t="s">
        <v>119</v>
      </c>
      <c r="H51" s="146" t="s">
        <v>20</v>
      </c>
      <c r="I51" s="146" t="s">
        <v>21</v>
      </c>
    </row>
    <row r="52" spans="1:9">
      <c r="A52" s="151"/>
      <c r="B52" s="150"/>
      <c r="C52" s="150"/>
      <c r="D52" s="150"/>
      <c r="E52" s="150"/>
      <c r="F52" s="9" t="s">
        <v>120</v>
      </c>
      <c r="G52" s="152"/>
      <c r="H52" s="150"/>
      <c r="I52" s="150"/>
    </row>
    <row r="53" spans="1:9">
      <c r="A53" s="151"/>
      <c r="B53" s="150"/>
      <c r="C53" s="150"/>
      <c r="D53" s="150"/>
      <c r="E53" s="150"/>
      <c r="F53" s="9" t="s">
        <v>121</v>
      </c>
      <c r="G53" s="152"/>
      <c r="H53" s="150"/>
      <c r="I53" s="150"/>
    </row>
    <row r="54" spans="1:9">
      <c r="A54" s="145"/>
      <c r="B54" s="147"/>
      <c r="C54" s="147"/>
      <c r="D54" s="147"/>
      <c r="E54" s="147"/>
      <c r="F54" s="4" t="s">
        <v>122</v>
      </c>
      <c r="G54" s="149"/>
      <c r="H54" s="147"/>
      <c r="I54" s="147"/>
    </row>
    <row r="55" spans="1:9">
      <c r="A55" s="144">
        <v>32</v>
      </c>
      <c r="B55" s="146" t="s">
        <v>26</v>
      </c>
      <c r="C55" s="146">
        <v>700</v>
      </c>
      <c r="D55" s="146" t="s">
        <v>16</v>
      </c>
      <c r="E55" s="146" t="s">
        <v>123</v>
      </c>
      <c r="F55" s="3" t="s">
        <v>124</v>
      </c>
      <c r="G55" s="148" t="s">
        <v>125</v>
      </c>
      <c r="H55" s="146" t="s">
        <v>20</v>
      </c>
      <c r="I55" s="146" t="s">
        <v>21</v>
      </c>
    </row>
    <row r="56" spans="1:9" ht="31.5" customHeight="1">
      <c r="A56" s="145"/>
      <c r="B56" s="147"/>
      <c r="C56" s="147"/>
      <c r="D56" s="147"/>
      <c r="E56" s="147"/>
      <c r="F56" s="4" t="s">
        <v>126</v>
      </c>
      <c r="G56" s="149"/>
      <c r="H56" s="147"/>
      <c r="I56" s="147"/>
    </row>
    <row r="57" spans="1:9">
      <c r="A57" s="144">
        <v>33</v>
      </c>
      <c r="B57" s="146" t="s">
        <v>22</v>
      </c>
      <c r="C57" s="146">
        <v>1150</v>
      </c>
      <c r="D57" s="146" t="s">
        <v>16</v>
      </c>
      <c r="E57" s="146" t="s">
        <v>81</v>
      </c>
      <c r="F57" s="3" t="s">
        <v>127</v>
      </c>
      <c r="G57" s="148" t="s">
        <v>128</v>
      </c>
      <c r="H57" s="146" t="s">
        <v>20</v>
      </c>
      <c r="I57" s="146" t="s">
        <v>21</v>
      </c>
    </row>
    <row r="58" spans="1:9" ht="31.5">
      <c r="A58" s="151"/>
      <c r="B58" s="150"/>
      <c r="C58" s="150"/>
      <c r="D58" s="150"/>
      <c r="E58" s="150"/>
      <c r="F58" s="9" t="s">
        <v>129</v>
      </c>
      <c r="G58" s="152"/>
      <c r="H58" s="150"/>
      <c r="I58" s="150"/>
    </row>
    <row r="59" spans="1:9" ht="47.25">
      <c r="A59" s="145"/>
      <c r="B59" s="147"/>
      <c r="C59" s="147"/>
      <c r="D59" s="147"/>
      <c r="E59" s="147"/>
      <c r="F59" s="4" t="s">
        <v>130</v>
      </c>
      <c r="G59" s="149"/>
      <c r="H59" s="147"/>
      <c r="I59" s="147"/>
    </row>
    <row r="60" spans="1:9" ht="47.25">
      <c r="A60" s="5">
        <v>34</v>
      </c>
      <c r="B60" s="8" t="s">
        <v>22</v>
      </c>
      <c r="C60" s="8">
        <v>3000</v>
      </c>
      <c r="D60" s="8" t="s">
        <v>16</v>
      </c>
      <c r="E60" s="8" t="s">
        <v>94</v>
      </c>
      <c r="F60" s="8" t="s">
        <v>131</v>
      </c>
      <c r="G60" s="23" t="s">
        <v>132</v>
      </c>
      <c r="H60" s="8" t="s">
        <v>20</v>
      </c>
      <c r="I60" s="8" t="s">
        <v>21</v>
      </c>
    </row>
    <row r="61" spans="1:9">
      <c r="A61" s="144">
        <v>35</v>
      </c>
      <c r="B61" s="146" t="s">
        <v>15</v>
      </c>
      <c r="C61" s="146">
        <v>399</v>
      </c>
      <c r="D61" s="146" t="s">
        <v>16</v>
      </c>
      <c r="E61" s="146" t="s">
        <v>133</v>
      </c>
      <c r="F61" s="3" t="s">
        <v>134</v>
      </c>
      <c r="G61" s="148" t="s">
        <v>135</v>
      </c>
      <c r="H61" s="146" t="s">
        <v>20</v>
      </c>
      <c r="I61" s="146" t="s">
        <v>21</v>
      </c>
    </row>
    <row r="62" spans="1:9" ht="32.25" customHeight="1">
      <c r="A62" s="145"/>
      <c r="B62" s="147"/>
      <c r="C62" s="147"/>
      <c r="D62" s="147"/>
      <c r="E62" s="147"/>
      <c r="F62" s="4" t="s">
        <v>136</v>
      </c>
      <c r="G62" s="149"/>
      <c r="H62" s="147"/>
      <c r="I62" s="147"/>
    </row>
    <row r="63" spans="1:9" ht="70.5" customHeight="1">
      <c r="A63" s="5">
        <v>36</v>
      </c>
      <c r="B63" s="8" t="s">
        <v>26</v>
      </c>
      <c r="C63" s="8">
        <v>600</v>
      </c>
      <c r="D63" s="8" t="s">
        <v>89</v>
      </c>
      <c r="E63" s="8" t="s">
        <v>137</v>
      </c>
      <c r="F63" s="8" t="s">
        <v>138</v>
      </c>
      <c r="G63" s="23" t="s">
        <v>139</v>
      </c>
      <c r="H63" s="8" t="s">
        <v>20</v>
      </c>
      <c r="I63" s="8" t="s">
        <v>21</v>
      </c>
    </row>
    <row r="64" spans="1:9">
      <c r="A64" s="144">
        <v>37</v>
      </c>
      <c r="B64" s="146" t="s">
        <v>22</v>
      </c>
      <c r="C64" s="146">
        <v>600</v>
      </c>
      <c r="D64" s="146" t="s">
        <v>16</v>
      </c>
      <c r="E64" s="146" t="s">
        <v>140</v>
      </c>
      <c r="F64" s="3" t="s">
        <v>141</v>
      </c>
      <c r="G64" s="148" t="s">
        <v>142</v>
      </c>
      <c r="H64" s="146" t="s">
        <v>20</v>
      </c>
      <c r="I64" s="146" t="s">
        <v>21</v>
      </c>
    </row>
    <row r="65" spans="1:9" ht="36.75" customHeight="1">
      <c r="A65" s="145"/>
      <c r="B65" s="147"/>
      <c r="C65" s="147"/>
      <c r="D65" s="147"/>
      <c r="E65" s="147"/>
      <c r="F65" s="4" t="s">
        <v>143</v>
      </c>
      <c r="G65" s="149"/>
      <c r="H65" s="147"/>
      <c r="I65" s="147"/>
    </row>
    <row r="66" spans="1:9" ht="47.25">
      <c r="A66" s="5">
        <v>38</v>
      </c>
      <c r="B66" s="8" t="s">
        <v>22</v>
      </c>
      <c r="C66" s="8">
        <v>300</v>
      </c>
      <c r="D66" s="8" t="s">
        <v>16</v>
      </c>
      <c r="E66" s="8" t="s">
        <v>144</v>
      </c>
      <c r="F66" s="8" t="s">
        <v>145</v>
      </c>
      <c r="G66" s="23" t="s">
        <v>71</v>
      </c>
      <c r="H66" s="8" t="s">
        <v>20</v>
      </c>
      <c r="I66" s="8" t="s">
        <v>21</v>
      </c>
    </row>
    <row r="67" spans="1:9" ht="47.25">
      <c r="A67" s="5">
        <v>39</v>
      </c>
      <c r="B67" s="8" t="s">
        <v>15</v>
      </c>
      <c r="C67" s="8">
        <v>300</v>
      </c>
      <c r="D67" s="8" t="s">
        <v>16</v>
      </c>
      <c r="E67" s="8" t="s">
        <v>146</v>
      </c>
      <c r="F67" s="8" t="s">
        <v>147</v>
      </c>
      <c r="G67" s="23" t="s">
        <v>148</v>
      </c>
      <c r="H67" s="8" t="s">
        <v>149</v>
      </c>
      <c r="I67" s="8" t="s">
        <v>21</v>
      </c>
    </row>
    <row r="68" spans="1:9" ht="47.25">
      <c r="A68" s="5">
        <v>40</v>
      </c>
      <c r="B68" s="8" t="s">
        <v>15</v>
      </c>
      <c r="C68" s="8">
        <v>300</v>
      </c>
      <c r="D68" s="8" t="s">
        <v>16</v>
      </c>
      <c r="E68" s="8" t="s">
        <v>150</v>
      </c>
      <c r="F68" s="8" t="s">
        <v>151</v>
      </c>
      <c r="G68" s="23" t="s">
        <v>71</v>
      </c>
      <c r="H68" s="8" t="s">
        <v>149</v>
      </c>
      <c r="I68" s="8" t="s">
        <v>21</v>
      </c>
    </row>
    <row r="69" spans="1:9" ht="47.25">
      <c r="A69" s="5">
        <v>41</v>
      </c>
      <c r="B69" s="8" t="s">
        <v>152</v>
      </c>
      <c r="C69" s="8">
        <v>100</v>
      </c>
      <c r="D69" s="8" t="s">
        <v>16</v>
      </c>
      <c r="E69" s="8" t="s">
        <v>153</v>
      </c>
      <c r="F69" s="8" t="s">
        <v>154</v>
      </c>
      <c r="G69" s="23" t="s">
        <v>155</v>
      </c>
      <c r="H69" s="8" t="s">
        <v>149</v>
      </c>
      <c r="I69" s="8" t="s">
        <v>21</v>
      </c>
    </row>
    <row r="70" spans="1:9" ht="47.25">
      <c r="A70" s="5">
        <v>42</v>
      </c>
      <c r="B70" s="8" t="s">
        <v>26</v>
      </c>
      <c r="C70" s="8">
        <v>300</v>
      </c>
      <c r="D70" s="8" t="s">
        <v>89</v>
      </c>
      <c r="E70" s="8" t="s">
        <v>156</v>
      </c>
      <c r="F70" s="8" t="s">
        <v>157</v>
      </c>
      <c r="G70" s="23" t="s">
        <v>158</v>
      </c>
      <c r="H70" s="8" t="s">
        <v>149</v>
      </c>
      <c r="I70" s="8" t="s">
        <v>21</v>
      </c>
    </row>
    <row r="71" spans="1:9" ht="47.25">
      <c r="A71" s="5">
        <v>43</v>
      </c>
      <c r="B71" s="8" t="s">
        <v>15</v>
      </c>
      <c r="C71" s="8">
        <v>150</v>
      </c>
      <c r="D71" s="8" t="s">
        <v>16</v>
      </c>
      <c r="E71" s="8" t="s">
        <v>159</v>
      </c>
      <c r="F71" s="8" t="s">
        <v>160</v>
      </c>
      <c r="G71" s="23" t="s">
        <v>161</v>
      </c>
      <c r="H71" s="8" t="s">
        <v>149</v>
      </c>
      <c r="I71" s="8" t="s">
        <v>21</v>
      </c>
    </row>
    <row r="72" spans="1:9" ht="63">
      <c r="A72" s="5">
        <v>44</v>
      </c>
      <c r="B72" s="8" t="s">
        <v>15</v>
      </c>
      <c r="C72" s="8">
        <v>1560</v>
      </c>
      <c r="D72" s="8" t="s">
        <v>16</v>
      </c>
      <c r="E72" s="8" t="s">
        <v>162</v>
      </c>
      <c r="F72" s="8" t="s">
        <v>163</v>
      </c>
      <c r="G72" s="23" t="s">
        <v>164</v>
      </c>
      <c r="H72" s="8" t="s">
        <v>149</v>
      </c>
      <c r="I72" s="8" t="s">
        <v>21</v>
      </c>
    </row>
    <row r="73" spans="1:9" ht="47.25">
      <c r="A73" s="5">
        <v>45</v>
      </c>
      <c r="B73" s="8" t="s">
        <v>26</v>
      </c>
      <c r="C73" s="8">
        <v>300</v>
      </c>
      <c r="D73" s="8" t="s">
        <v>89</v>
      </c>
      <c r="E73" s="8" t="s">
        <v>162</v>
      </c>
      <c r="F73" s="8" t="s">
        <v>162</v>
      </c>
      <c r="G73" s="23" t="s">
        <v>158</v>
      </c>
      <c r="H73" s="8" t="s">
        <v>149</v>
      </c>
      <c r="I73" s="8" t="s">
        <v>21</v>
      </c>
    </row>
    <row r="74" spans="1:9" ht="63">
      <c r="A74" s="5">
        <v>46</v>
      </c>
      <c r="B74" s="8" t="s">
        <v>15</v>
      </c>
      <c r="C74" s="8">
        <v>747</v>
      </c>
      <c r="D74" s="8" t="s">
        <v>16</v>
      </c>
      <c r="E74" s="8" t="s">
        <v>165</v>
      </c>
      <c r="F74" s="8" t="s">
        <v>166</v>
      </c>
      <c r="G74" s="23" t="s">
        <v>167</v>
      </c>
      <c r="H74" s="8" t="s">
        <v>149</v>
      </c>
      <c r="I74" s="8" t="s">
        <v>21</v>
      </c>
    </row>
    <row r="75" spans="1:9" ht="47.25">
      <c r="A75" s="5">
        <v>47</v>
      </c>
      <c r="B75" s="8" t="s">
        <v>26</v>
      </c>
      <c r="C75" s="8">
        <v>1500</v>
      </c>
      <c r="D75" s="8" t="s">
        <v>89</v>
      </c>
      <c r="E75" s="8" t="s">
        <v>168</v>
      </c>
      <c r="F75" s="8" t="s">
        <v>168</v>
      </c>
      <c r="G75" s="23" t="s">
        <v>169</v>
      </c>
      <c r="H75" s="8" t="s">
        <v>149</v>
      </c>
      <c r="I75" s="8" t="s">
        <v>21</v>
      </c>
    </row>
    <row r="76" spans="1:9" ht="63">
      <c r="A76" s="5">
        <v>48</v>
      </c>
      <c r="B76" s="8" t="s">
        <v>170</v>
      </c>
      <c r="C76" s="8">
        <v>3000</v>
      </c>
      <c r="D76" s="8" t="s">
        <v>89</v>
      </c>
      <c r="E76" s="8" t="s">
        <v>171</v>
      </c>
      <c r="F76" s="8" t="s">
        <v>172</v>
      </c>
      <c r="G76" s="23" t="s">
        <v>173</v>
      </c>
      <c r="H76" s="8" t="s">
        <v>149</v>
      </c>
      <c r="I76" s="8" t="s">
        <v>21</v>
      </c>
    </row>
    <row r="77" spans="1:9" ht="23.25" customHeight="1">
      <c r="A77" s="144">
        <v>49</v>
      </c>
      <c r="B77" s="146" t="s">
        <v>174</v>
      </c>
      <c r="C77" s="146">
        <v>210</v>
      </c>
      <c r="D77" s="146" t="s">
        <v>16</v>
      </c>
      <c r="E77" s="146" t="s">
        <v>175</v>
      </c>
      <c r="F77" s="146" t="s">
        <v>176</v>
      </c>
      <c r="G77" s="148" t="s">
        <v>161</v>
      </c>
      <c r="H77" s="146" t="s">
        <v>149</v>
      </c>
      <c r="I77" s="146" t="s">
        <v>21</v>
      </c>
    </row>
    <row r="78" spans="1:9" ht="30" customHeight="1">
      <c r="A78" s="145"/>
      <c r="B78" s="147"/>
      <c r="C78" s="147"/>
      <c r="D78" s="147"/>
      <c r="E78" s="147"/>
      <c r="F78" s="147"/>
      <c r="G78" s="149"/>
      <c r="H78" s="147"/>
      <c r="I78" s="147"/>
    </row>
    <row r="79" spans="1:9" ht="63">
      <c r="A79" s="5">
        <v>50</v>
      </c>
      <c r="B79" s="8" t="s">
        <v>15</v>
      </c>
      <c r="C79" s="8">
        <v>1410</v>
      </c>
      <c r="D79" s="8" t="s">
        <v>16</v>
      </c>
      <c r="E79" s="8" t="s">
        <v>177</v>
      </c>
      <c r="F79" s="8" t="s">
        <v>178</v>
      </c>
      <c r="G79" s="23" t="s">
        <v>179</v>
      </c>
      <c r="H79" s="8" t="s">
        <v>149</v>
      </c>
      <c r="I79" s="8" t="s">
        <v>21</v>
      </c>
    </row>
    <row r="80" spans="1:9" ht="47.25">
      <c r="A80" s="5">
        <v>51</v>
      </c>
      <c r="B80" s="8" t="s">
        <v>174</v>
      </c>
      <c r="C80" s="8">
        <v>50</v>
      </c>
      <c r="D80" s="8" t="s">
        <v>16</v>
      </c>
      <c r="E80" s="8" t="s">
        <v>180</v>
      </c>
      <c r="F80" s="8" t="s">
        <v>181</v>
      </c>
      <c r="G80" s="23" t="s">
        <v>182</v>
      </c>
      <c r="H80" s="8" t="s">
        <v>149</v>
      </c>
      <c r="I80" s="8" t="s">
        <v>21</v>
      </c>
    </row>
    <row r="81" spans="1:9" ht="63">
      <c r="A81" s="5">
        <v>52</v>
      </c>
      <c r="B81" s="8" t="s">
        <v>183</v>
      </c>
      <c r="C81" s="8">
        <v>700</v>
      </c>
      <c r="D81" s="8" t="s">
        <v>89</v>
      </c>
      <c r="E81" s="8" t="s">
        <v>184</v>
      </c>
      <c r="F81" s="8" t="s">
        <v>185</v>
      </c>
      <c r="G81" s="23" t="s">
        <v>186</v>
      </c>
      <c r="H81" s="8" t="s">
        <v>149</v>
      </c>
      <c r="I81" s="8" t="s">
        <v>21</v>
      </c>
    </row>
    <row r="82" spans="1:9" ht="47.25">
      <c r="A82" s="5">
        <v>53</v>
      </c>
      <c r="B82" s="8" t="s">
        <v>15</v>
      </c>
      <c r="C82" s="8">
        <v>800</v>
      </c>
      <c r="D82" s="8" t="s">
        <v>16</v>
      </c>
      <c r="E82" s="8" t="s">
        <v>187</v>
      </c>
      <c r="F82" s="8" t="s">
        <v>188</v>
      </c>
      <c r="G82" s="23" t="s">
        <v>189</v>
      </c>
      <c r="H82" s="8" t="s">
        <v>149</v>
      </c>
      <c r="I82" s="8" t="s">
        <v>21</v>
      </c>
    </row>
    <row r="83" spans="1:9" ht="54.75" customHeight="1">
      <c r="A83" s="5">
        <v>54</v>
      </c>
      <c r="B83" s="8" t="s">
        <v>15</v>
      </c>
      <c r="C83" s="8">
        <v>200</v>
      </c>
      <c r="D83" s="8" t="s">
        <v>16</v>
      </c>
      <c r="E83" s="8" t="s">
        <v>190</v>
      </c>
      <c r="F83" s="8" t="s">
        <v>191</v>
      </c>
      <c r="G83" s="23" t="s">
        <v>61</v>
      </c>
      <c r="H83" s="8" t="s">
        <v>149</v>
      </c>
      <c r="I83" s="8" t="s">
        <v>21</v>
      </c>
    </row>
    <row r="84" spans="1:9" ht="189">
      <c r="A84" s="5">
        <v>55</v>
      </c>
      <c r="B84" s="8" t="s">
        <v>192</v>
      </c>
      <c r="C84" s="8">
        <v>9105</v>
      </c>
      <c r="D84" s="8" t="s">
        <v>89</v>
      </c>
      <c r="E84" s="8" t="s">
        <v>193</v>
      </c>
      <c r="F84" s="8" t="s">
        <v>194</v>
      </c>
      <c r="G84" s="23" t="s">
        <v>195</v>
      </c>
      <c r="H84" s="8" t="s">
        <v>196</v>
      </c>
      <c r="I84" s="8" t="s">
        <v>21</v>
      </c>
    </row>
    <row r="85" spans="1:9" ht="183" customHeight="1">
      <c r="A85" s="5">
        <v>56</v>
      </c>
      <c r="B85" s="8" t="s">
        <v>15</v>
      </c>
      <c r="C85" s="8">
        <v>2990</v>
      </c>
      <c r="D85" s="8" t="s">
        <v>16</v>
      </c>
      <c r="E85" s="8" t="s">
        <v>197</v>
      </c>
      <c r="F85" s="8" t="s">
        <v>198</v>
      </c>
      <c r="G85" s="23" t="s">
        <v>199</v>
      </c>
      <c r="H85" s="8" t="s">
        <v>196</v>
      </c>
      <c r="I85" s="8" t="s">
        <v>21</v>
      </c>
    </row>
    <row r="86" spans="1:9" ht="229.5" customHeight="1">
      <c r="A86" s="5">
        <v>57</v>
      </c>
      <c r="B86" s="8" t="s">
        <v>15</v>
      </c>
      <c r="C86" s="8">
        <v>4560</v>
      </c>
      <c r="D86" s="8" t="s">
        <v>16</v>
      </c>
      <c r="E86" s="8" t="s">
        <v>200</v>
      </c>
      <c r="F86" s="8" t="s">
        <v>201</v>
      </c>
      <c r="G86" s="23" t="s">
        <v>202</v>
      </c>
      <c r="H86" s="8" t="s">
        <v>196</v>
      </c>
      <c r="I86" s="8" t="s">
        <v>21</v>
      </c>
    </row>
    <row r="87" spans="1:9" ht="149.25" customHeight="1">
      <c r="A87" s="5">
        <v>58</v>
      </c>
      <c r="B87" s="8" t="s">
        <v>15</v>
      </c>
      <c r="C87" s="8">
        <v>4800</v>
      </c>
      <c r="D87" s="8" t="s">
        <v>16</v>
      </c>
      <c r="E87" s="8" t="s">
        <v>203</v>
      </c>
      <c r="F87" s="8" t="s">
        <v>204</v>
      </c>
      <c r="G87" s="23" t="s">
        <v>205</v>
      </c>
      <c r="H87" s="8" t="s">
        <v>196</v>
      </c>
      <c r="I87" s="8" t="s">
        <v>21</v>
      </c>
    </row>
    <row r="88" spans="1:9" ht="63">
      <c r="A88" s="5">
        <v>59</v>
      </c>
      <c r="B88" s="8" t="s">
        <v>15</v>
      </c>
      <c r="C88" s="8">
        <v>3000</v>
      </c>
      <c r="D88" s="8" t="s">
        <v>16</v>
      </c>
      <c r="E88" s="8" t="s">
        <v>206</v>
      </c>
      <c r="F88" s="8" t="s">
        <v>207</v>
      </c>
      <c r="G88" s="23" t="s">
        <v>208</v>
      </c>
      <c r="H88" s="8" t="s">
        <v>196</v>
      </c>
      <c r="I88" s="8" t="s">
        <v>21</v>
      </c>
    </row>
    <row r="89" spans="1:9" ht="47.25">
      <c r="A89" s="144">
        <v>60</v>
      </c>
      <c r="B89" s="146" t="s">
        <v>209</v>
      </c>
      <c r="C89" s="146">
        <v>429</v>
      </c>
      <c r="D89" s="146" t="s">
        <v>89</v>
      </c>
      <c r="E89" s="146" t="s">
        <v>210</v>
      </c>
      <c r="F89" s="3" t="s">
        <v>211</v>
      </c>
      <c r="G89" s="148" t="s">
        <v>212</v>
      </c>
      <c r="H89" s="146" t="s">
        <v>196</v>
      </c>
      <c r="I89" s="146" t="s">
        <v>21</v>
      </c>
    </row>
    <row r="90" spans="1:9" ht="31.5">
      <c r="A90" s="145"/>
      <c r="B90" s="147"/>
      <c r="C90" s="147"/>
      <c r="D90" s="147"/>
      <c r="E90" s="147"/>
      <c r="F90" s="4" t="s">
        <v>213</v>
      </c>
      <c r="G90" s="149"/>
      <c r="H90" s="147"/>
      <c r="I90" s="147"/>
    </row>
    <row r="91" spans="1:9" ht="47.25">
      <c r="A91" s="5">
        <v>61</v>
      </c>
      <c r="B91" s="8" t="s">
        <v>15</v>
      </c>
      <c r="C91" s="8">
        <v>200</v>
      </c>
      <c r="D91" s="8" t="s">
        <v>16</v>
      </c>
      <c r="E91" s="8" t="s">
        <v>214</v>
      </c>
      <c r="F91" s="8" t="s">
        <v>215</v>
      </c>
      <c r="G91" s="23" t="s">
        <v>61</v>
      </c>
      <c r="H91" s="8" t="s">
        <v>216</v>
      </c>
      <c r="I91" s="8" t="s">
        <v>21</v>
      </c>
    </row>
    <row r="92" spans="1:9" ht="47.25">
      <c r="A92" s="5">
        <v>62</v>
      </c>
      <c r="B92" s="8" t="s">
        <v>15</v>
      </c>
      <c r="C92" s="8">
        <v>200</v>
      </c>
      <c r="D92" s="8" t="s">
        <v>16</v>
      </c>
      <c r="E92" s="8" t="s">
        <v>217</v>
      </c>
      <c r="F92" s="8" t="s">
        <v>215</v>
      </c>
      <c r="G92" s="23" t="s">
        <v>61</v>
      </c>
      <c r="H92" s="8" t="s">
        <v>216</v>
      </c>
      <c r="I92" s="8" t="s">
        <v>21</v>
      </c>
    </row>
    <row r="93" spans="1:9" ht="47.25">
      <c r="A93" s="5">
        <v>63</v>
      </c>
      <c r="B93" s="8" t="s">
        <v>15</v>
      </c>
      <c r="C93" s="8">
        <v>200</v>
      </c>
      <c r="D93" s="8" t="s">
        <v>16</v>
      </c>
      <c r="E93" s="8" t="s">
        <v>218</v>
      </c>
      <c r="F93" s="8" t="s">
        <v>215</v>
      </c>
      <c r="G93" s="23" t="s">
        <v>61</v>
      </c>
      <c r="H93" s="8" t="s">
        <v>216</v>
      </c>
      <c r="I93" s="8" t="s">
        <v>21</v>
      </c>
    </row>
    <row r="94" spans="1:9" ht="47.25">
      <c r="A94" s="5">
        <v>64</v>
      </c>
      <c r="B94" s="8" t="s">
        <v>15</v>
      </c>
      <c r="C94" s="8">
        <v>200</v>
      </c>
      <c r="D94" s="8" t="s">
        <v>16</v>
      </c>
      <c r="E94" s="8" t="s">
        <v>214</v>
      </c>
      <c r="F94" s="8" t="s">
        <v>215</v>
      </c>
      <c r="G94" s="23" t="s">
        <v>61</v>
      </c>
      <c r="H94" s="8" t="s">
        <v>216</v>
      </c>
      <c r="I94" s="8" t="s">
        <v>21</v>
      </c>
    </row>
    <row r="95" spans="1:9" ht="47.25">
      <c r="A95" s="5">
        <v>65</v>
      </c>
      <c r="B95" s="8" t="s">
        <v>15</v>
      </c>
      <c r="C95" s="8">
        <v>200</v>
      </c>
      <c r="D95" s="8" t="s">
        <v>16</v>
      </c>
      <c r="E95" s="8" t="s">
        <v>219</v>
      </c>
      <c r="F95" s="8" t="s">
        <v>215</v>
      </c>
      <c r="G95" s="23" t="s">
        <v>61</v>
      </c>
      <c r="H95" s="8" t="s">
        <v>216</v>
      </c>
      <c r="I95" s="8" t="s">
        <v>21</v>
      </c>
    </row>
    <row r="96" spans="1:9" ht="47.25">
      <c r="A96" s="5">
        <v>66</v>
      </c>
      <c r="B96" s="8" t="s">
        <v>26</v>
      </c>
      <c r="C96" s="8">
        <v>150</v>
      </c>
      <c r="D96" s="8" t="s">
        <v>89</v>
      </c>
      <c r="E96" s="8" t="s">
        <v>220</v>
      </c>
      <c r="F96" s="8" t="s">
        <v>215</v>
      </c>
      <c r="G96" s="23" t="s">
        <v>221</v>
      </c>
      <c r="H96" s="8" t="s">
        <v>216</v>
      </c>
      <c r="I96" s="8" t="s">
        <v>21</v>
      </c>
    </row>
    <row r="97" spans="1:9" ht="47.25">
      <c r="A97" s="5">
        <v>67</v>
      </c>
      <c r="B97" s="8" t="s">
        <v>15</v>
      </c>
      <c r="C97" s="8">
        <v>500</v>
      </c>
      <c r="D97" s="8" t="s">
        <v>16</v>
      </c>
      <c r="E97" s="8" t="s">
        <v>222</v>
      </c>
      <c r="F97" s="8" t="s">
        <v>223</v>
      </c>
      <c r="G97" s="23" t="s">
        <v>224</v>
      </c>
      <c r="H97" s="8" t="s">
        <v>216</v>
      </c>
      <c r="I97" s="8" t="s">
        <v>21</v>
      </c>
    </row>
    <row r="98" spans="1:9" ht="47.25">
      <c r="A98" s="5">
        <v>68</v>
      </c>
      <c r="B98" s="8" t="s">
        <v>170</v>
      </c>
      <c r="C98" s="8">
        <v>125</v>
      </c>
      <c r="D98" s="8" t="s">
        <v>89</v>
      </c>
      <c r="E98" s="8" t="s">
        <v>225</v>
      </c>
      <c r="F98" s="8" t="s">
        <v>215</v>
      </c>
      <c r="G98" s="23" t="s">
        <v>226</v>
      </c>
      <c r="H98" s="8" t="s">
        <v>216</v>
      </c>
      <c r="I98" s="8" t="s">
        <v>21</v>
      </c>
    </row>
    <row r="99" spans="1:9" ht="47.25">
      <c r="A99" s="5">
        <v>69</v>
      </c>
      <c r="B99" s="8" t="s">
        <v>15</v>
      </c>
      <c r="C99" s="8">
        <v>200</v>
      </c>
      <c r="D99" s="8" t="s">
        <v>16</v>
      </c>
      <c r="E99" s="8" t="s">
        <v>214</v>
      </c>
      <c r="F99" s="8" t="s">
        <v>215</v>
      </c>
      <c r="G99" s="23" t="s">
        <v>61</v>
      </c>
      <c r="H99" s="8" t="s">
        <v>216</v>
      </c>
      <c r="I99" s="8" t="s">
        <v>21</v>
      </c>
    </row>
    <row r="100" spans="1:9" ht="47.25">
      <c r="A100" s="5">
        <v>70</v>
      </c>
      <c r="B100" s="8" t="s">
        <v>15</v>
      </c>
      <c r="C100" s="8">
        <v>200</v>
      </c>
      <c r="D100" s="8" t="s">
        <v>16</v>
      </c>
      <c r="E100" s="8" t="s">
        <v>227</v>
      </c>
      <c r="F100" s="8" t="s">
        <v>215</v>
      </c>
      <c r="G100" s="23" t="s">
        <v>61</v>
      </c>
      <c r="H100" s="8" t="s">
        <v>216</v>
      </c>
      <c r="I100" s="8" t="s">
        <v>21</v>
      </c>
    </row>
    <row r="101" spans="1:9" ht="51.75" customHeight="1">
      <c r="A101" s="5">
        <v>71</v>
      </c>
      <c r="B101" s="8" t="s">
        <v>26</v>
      </c>
      <c r="C101" s="8">
        <v>200</v>
      </c>
      <c r="D101" s="8" t="s">
        <v>89</v>
      </c>
      <c r="E101" s="8" t="s">
        <v>228</v>
      </c>
      <c r="F101" s="8" t="s">
        <v>215</v>
      </c>
      <c r="G101" s="23" t="s">
        <v>229</v>
      </c>
      <c r="H101" s="8" t="s">
        <v>216</v>
      </c>
      <c r="I101" s="8" t="s">
        <v>21</v>
      </c>
    </row>
    <row r="102" spans="1:9" ht="47.25">
      <c r="A102" s="5">
        <v>72</v>
      </c>
      <c r="B102" s="8" t="s">
        <v>26</v>
      </c>
      <c r="C102" s="8">
        <v>150</v>
      </c>
      <c r="D102" s="8" t="s">
        <v>16</v>
      </c>
      <c r="E102" s="8" t="s">
        <v>230</v>
      </c>
      <c r="F102" s="8" t="s">
        <v>215</v>
      </c>
      <c r="G102" s="23" t="s">
        <v>221</v>
      </c>
      <c r="H102" s="8" t="s">
        <v>216</v>
      </c>
      <c r="I102" s="8" t="s">
        <v>21</v>
      </c>
    </row>
    <row r="103" spans="1:9" ht="47.25">
      <c r="A103" s="5">
        <v>73</v>
      </c>
      <c r="B103" s="8" t="s">
        <v>26</v>
      </c>
      <c r="C103" s="8">
        <v>200</v>
      </c>
      <c r="D103" s="8" t="s">
        <v>16</v>
      </c>
      <c r="E103" s="8" t="s">
        <v>214</v>
      </c>
      <c r="F103" s="8" t="s">
        <v>215</v>
      </c>
      <c r="G103" s="23" t="s">
        <v>229</v>
      </c>
      <c r="H103" s="8" t="s">
        <v>216</v>
      </c>
      <c r="I103" s="8" t="s">
        <v>21</v>
      </c>
    </row>
    <row r="104" spans="1:9" ht="47.25">
      <c r="A104" s="5">
        <v>74</v>
      </c>
      <c r="B104" s="8" t="s">
        <v>170</v>
      </c>
      <c r="C104" s="8">
        <v>125</v>
      </c>
      <c r="D104" s="8" t="s">
        <v>89</v>
      </c>
      <c r="E104" s="8" t="s">
        <v>231</v>
      </c>
      <c r="F104" s="8" t="s">
        <v>215</v>
      </c>
      <c r="G104" s="23" t="s">
        <v>226</v>
      </c>
      <c r="H104" s="8" t="s">
        <v>216</v>
      </c>
      <c r="I104" s="8" t="s">
        <v>21</v>
      </c>
    </row>
    <row r="105" spans="1:9" ht="47.25">
      <c r="A105" s="5">
        <v>75</v>
      </c>
      <c r="B105" s="8" t="s">
        <v>170</v>
      </c>
      <c r="C105" s="8">
        <v>125</v>
      </c>
      <c r="D105" s="8" t="s">
        <v>89</v>
      </c>
      <c r="E105" s="8" t="s">
        <v>232</v>
      </c>
      <c r="F105" s="8" t="s">
        <v>215</v>
      </c>
      <c r="G105" s="23" t="s">
        <v>226</v>
      </c>
      <c r="H105" s="8" t="s">
        <v>216</v>
      </c>
      <c r="I105" s="8" t="s">
        <v>21</v>
      </c>
    </row>
    <row r="106" spans="1:9" ht="47.25">
      <c r="A106" s="5">
        <v>76</v>
      </c>
      <c r="B106" s="8" t="s">
        <v>170</v>
      </c>
      <c r="C106" s="8">
        <v>125</v>
      </c>
      <c r="D106" s="8" t="s">
        <v>89</v>
      </c>
      <c r="E106" s="8" t="s">
        <v>230</v>
      </c>
      <c r="F106" s="8" t="s">
        <v>215</v>
      </c>
      <c r="G106" s="23" t="s">
        <v>226</v>
      </c>
      <c r="H106" s="8" t="s">
        <v>216</v>
      </c>
      <c r="I106" s="8" t="s">
        <v>21</v>
      </c>
    </row>
    <row r="107" spans="1:9">
      <c r="A107" s="144">
        <v>77</v>
      </c>
      <c r="B107" s="146" t="s">
        <v>15</v>
      </c>
      <c r="C107" s="146">
        <v>200</v>
      </c>
      <c r="D107" s="146" t="s">
        <v>16</v>
      </c>
      <c r="E107" s="146" t="s">
        <v>233</v>
      </c>
      <c r="F107" s="146" t="s">
        <v>215</v>
      </c>
      <c r="G107" s="148" t="s">
        <v>61</v>
      </c>
      <c r="H107" s="146" t="s">
        <v>216</v>
      </c>
      <c r="I107" s="146" t="s">
        <v>21</v>
      </c>
    </row>
    <row r="108" spans="1:9">
      <c r="A108" s="145"/>
      <c r="B108" s="147"/>
      <c r="C108" s="147"/>
      <c r="D108" s="147"/>
      <c r="E108" s="147"/>
      <c r="F108" s="147"/>
      <c r="G108" s="149"/>
      <c r="H108" s="147"/>
      <c r="I108" s="147"/>
    </row>
    <row r="109" spans="1:9" ht="47.25">
      <c r="A109" s="5">
        <v>78</v>
      </c>
      <c r="B109" s="8" t="s">
        <v>15</v>
      </c>
      <c r="C109" s="8">
        <v>200</v>
      </c>
      <c r="D109" s="8" t="s">
        <v>16</v>
      </c>
      <c r="E109" s="8" t="s">
        <v>234</v>
      </c>
      <c r="F109" s="8" t="s">
        <v>215</v>
      </c>
      <c r="G109" s="23" t="s">
        <v>61</v>
      </c>
      <c r="H109" s="8" t="s">
        <v>216</v>
      </c>
      <c r="I109" s="8" t="s">
        <v>21</v>
      </c>
    </row>
    <row r="110" spans="1:9" ht="47.25">
      <c r="A110" s="5">
        <v>79</v>
      </c>
      <c r="B110" s="8" t="s">
        <v>15</v>
      </c>
      <c r="C110" s="8">
        <v>200</v>
      </c>
      <c r="D110" s="8" t="s">
        <v>16</v>
      </c>
      <c r="E110" s="8" t="s">
        <v>230</v>
      </c>
      <c r="F110" s="8" t="s">
        <v>215</v>
      </c>
      <c r="G110" s="23" t="s">
        <v>61</v>
      </c>
      <c r="H110" s="8" t="s">
        <v>216</v>
      </c>
      <c r="I110" s="8" t="s">
        <v>21</v>
      </c>
    </row>
    <row r="111" spans="1:9" ht="47.25">
      <c r="A111" s="5">
        <v>80</v>
      </c>
      <c r="B111" s="8" t="s">
        <v>152</v>
      </c>
      <c r="C111" s="8">
        <v>187</v>
      </c>
      <c r="D111" s="8" t="s">
        <v>89</v>
      </c>
      <c r="E111" s="8" t="s">
        <v>235</v>
      </c>
      <c r="F111" s="8" t="s">
        <v>236</v>
      </c>
      <c r="G111" s="23" t="s">
        <v>237</v>
      </c>
      <c r="H111" s="8" t="s">
        <v>238</v>
      </c>
      <c r="I111" s="8" t="s">
        <v>21</v>
      </c>
    </row>
    <row r="112" spans="1:9" ht="81" customHeight="1">
      <c r="A112" s="5">
        <v>81</v>
      </c>
      <c r="B112" s="8" t="s">
        <v>26</v>
      </c>
      <c r="C112" s="8">
        <v>1545</v>
      </c>
      <c r="D112" s="8" t="s">
        <v>89</v>
      </c>
      <c r="E112" s="8" t="s">
        <v>239</v>
      </c>
      <c r="F112" s="8" t="s">
        <v>240</v>
      </c>
      <c r="G112" s="23" t="s">
        <v>241</v>
      </c>
      <c r="H112" s="8" t="s">
        <v>238</v>
      </c>
      <c r="I112" s="8" t="s">
        <v>21</v>
      </c>
    </row>
    <row r="113" spans="1:9" ht="50.25" customHeight="1">
      <c r="A113" s="5">
        <v>82</v>
      </c>
      <c r="B113" s="8" t="s">
        <v>26</v>
      </c>
      <c r="C113" s="8">
        <v>475</v>
      </c>
      <c r="D113" s="8" t="s">
        <v>89</v>
      </c>
      <c r="E113" s="8" t="s">
        <v>242</v>
      </c>
      <c r="F113" s="8" t="s">
        <v>240</v>
      </c>
      <c r="G113" s="23" t="s">
        <v>243</v>
      </c>
      <c r="H113" s="8" t="s">
        <v>238</v>
      </c>
      <c r="I113" s="8" t="s">
        <v>21</v>
      </c>
    </row>
    <row r="114" spans="1:9" ht="47.25">
      <c r="A114" s="5">
        <v>83</v>
      </c>
      <c r="B114" s="8" t="s">
        <v>26</v>
      </c>
      <c r="C114" s="8">
        <v>525</v>
      </c>
      <c r="D114" s="8" t="s">
        <v>89</v>
      </c>
      <c r="E114" s="8" t="s">
        <v>244</v>
      </c>
      <c r="F114" s="8" t="s">
        <v>240</v>
      </c>
      <c r="G114" s="23" t="s">
        <v>245</v>
      </c>
      <c r="H114" s="8" t="s">
        <v>238</v>
      </c>
      <c r="I114" s="8" t="s">
        <v>21</v>
      </c>
    </row>
    <row r="115" spans="1:9" ht="47.25">
      <c r="A115" s="5">
        <v>84</v>
      </c>
      <c r="B115" s="8" t="s">
        <v>26</v>
      </c>
      <c r="C115" s="8">
        <v>245</v>
      </c>
      <c r="D115" s="8" t="s">
        <v>89</v>
      </c>
      <c r="E115" s="8" t="s">
        <v>246</v>
      </c>
      <c r="F115" s="8" t="s">
        <v>247</v>
      </c>
      <c r="G115" s="23" t="s">
        <v>248</v>
      </c>
      <c r="H115" s="8" t="s">
        <v>238</v>
      </c>
      <c r="I115" s="8" t="s">
        <v>21</v>
      </c>
    </row>
    <row r="116" spans="1:9" ht="47.25">
      <c r="A116" s="5">
        <v>85</v>
      </c>
      <c r="B116" s="8" t="s">
        <v>26</v>
      </c>
      <c r="C116" s="8">
        <v>405</v>
      </c>
      <c r="D116" s="8" t="s">
        <v>89</v>
      </c>
      <c r="E116" s="8" t="s">
        <v>249</v>
      </c>
      <c r="F116" s="8" t="s">
        <v>240</v>
      </c>
      <c r="G116" s="23" t="s">
        <v>250</v>
      </c>
      <c r="H116" s="8" t="s">
        <v>238</v>
      </c>
      <c r="I116" s="8" t="s">
        <v>21</v>
      </c>
    </row>
    <row r="117" spans="1:9" ht="47.25">
      <c r="A117" s="5">
        <v>86</v>
      </c>
      <c r="B117" s="8" t="s">
        <v>26</v>
      </c>
      <c r="C117" s="8">
        <v>205</v>
      </c>
      <c r="D117" s="8" t="s">
        <v>89</v>
      </c>
      <c r="E117" s="8" t="s">
        <v>251</v>
      </c>
      <c r="F117" s="8" t="s">
        <v>240</v>
      </c>
      <c r="G117" s="23" t="s">
        <v>252</v>
      </c>
      <c r="H117" s="8" t="s">
        <v>238</v>
      </c>
      <c r="I117" s="8" t="s">
        <v>21</v>
      </c>
    </row>
    <row r="118" spans="1:9" ht="47.25">
      <c r="A118" s="5">
        <v>87</v>
      </c>
      <c r="B118" s="8" t="s">
        <v>26</v>
      </c>
      <c r="C118" s="8">
        <v>365</v>
      </c>
      <c r="D118" s="8" t="s">
        <v>89</v>
      </c>
      <c r="E118" s="8" t="s">
        <v>253</v>
      </c>
      <c r="F118" s="8" t="s">
        <v>254</v>
      </c>
      <c r="G118" s="23" t="s">
        <v>255</v>
      </c>
      <c r="H118" s="8" t="s">
        <v>238</v>
      </c>
      <c r="I118" s="8" t="s">
        <v>21</v>
      </c>
    </row>
    <row r="119" spans="1:9" ht="47.25">
      <c r="A119" s="5">
        <v>88</v>
      </c>
      <c r="B119" s="8" t="s">
        <v>26</v>
      </c>
      <c r="C119" s="8">
        <v>355</v>
      </c>
      <c r="D119" s="8" t="s">
        <v>89</v>
      </c>
      <c r="E119" s="8" t="s">
        <v>256</v>
      </c>
      <c r="F119" s="8" t="s">
        <v>240</v>
      </c>
      <c r="G119" s="23" t="s">
        <v>257</v>
      </c>
      <c r="H119" s="8" t="s">
        <v>238</v>
      </c>
      <c r="I119" s="8" t="s">
        <v>21</v>
      </c>
    </row>
    <row r="120" spans="1:9" ht="74.25" customHeight="1">
      <c r="A120" s="5">
        <v>89</v>
      </c>
      <c r="B120" s="8" t="s">
        <v>258</v>
      </c>
      <c r="C120" s="8">
        <v>5000</v>
      </c>
      <c r="D120" s="8" t="s">
        <v>89</v>
      </c>
      <c r="E120" s="8" t="s">
        <v>259</v>
      </c>
      <c r="F120" s="8" t="s">
        <v>260</v>
      </c>
      <c r="G120" s="23" t="s">
        <v>261</v>
      </c>
      <c r="H120" s="8" t="s">
        <v>238</v>
      </c>
      <c r="I120" s="8" t="s">
        <v>21</v>
      </c>
    </row>
    <row r="121" spans="1:9" ht="47.25">
      <c r="A121" s="5">
        <v>90</v>
      </c>
      <c r="B121" s="8" t="s">
        <v>152</v>
      </c>
      <c r="C121" s="8">
        <v>10</v>
      </c>
      <c r="D121" s="8" t="s">
        <v>89</v>
      </c>
      <c r="E121" s="8" t="s">
        <v>262</v>
      </c>
      <c r="F121" s="8" t="s">
        <v>236</v>
      </c>
      <c r="G121" s="23" t="s">
        <v>263</v>
      </c>
      <c r="H121" s="8" t="s">
        <v>238</v>
      </c>
      <c r="I121" s="8" t="s">
        <v>21</v>
      </c>
    </row>
    <row r="122" spans="1:9" ht="50.25" customHeight="1">
      <c r="A122" s="5">
        <v>91</v>
      </c>
      <c r="B122" s="8" t="s">
        <v>152</v>
      </c>
      <c r="C122" s="8">
        <v>25</v>
      </c>
      <c r="D122" s="8" t="s">
        <v>89</v>
      </c>
      <c r="E122" s="8" t="s">
        <v>264</v>
      </c>
      <c r="F122" s="8" t="s">
        <v>236</v>
      </c>
      <c r="G122" s="23" t="s">
        <v>182</v>
      </c>
      <c r="H122" s="8" t="s">
        <v>238</v>
      </c>
      <c r="I122" s="8" t="s">
        <v>21</v>
      </c>
    </row>
    <row r="123" spans="1:9" ht="97.5" customHeight="1">
      <c r="A123" s="5">
        <v>92</v>
      </c>
      <c r="B123" s="8" t="s">
        <v>174</v>
      </c>
      <c r="C123" s="8">
        <v>987</v>
      </c>
      <c r="D123" s="8" t="s">
        <v>89</v>
      </c>
      <c r="E123" s="8" t="s">
        <v>265</v>
      </c>
      <c r="F123" s="8" t="s">
        <v>236</v>
      </c>
      <c r="G123" s="23" t="s">
        <v>179</v>
      </c>
      <c r="H123" s="8" t="s">
        <v>238</v>
      </c>
      <c r="I123" s="8" t="s">
        <v>21</v>
      </c>
    </row>
    <row r="124" spans="1:9" ht="47.25">
      <c r="A124" s="5">
        <v>93</v>
      </c>
      <c r="B124" s="8" t="s">
        <v>266</v>
      </c>
      <c r="C124" s="8">
        <v>850</v>
      </c>
      <c r="D124" s="8" t="s">
        <v>89</v>
      </c>
      <c r="E124" s="8" t="s">
        <v>264</v>
      </c>
      <c r="F124" s="8" t="s">
        <v>267</v>
      </c>
      <c r="G124" s="23" t="s">
        <v>268</v>
      </c>
      <c r="H124" s="8" t="s">
        <v>238</v>
      </c>
      <c r="I124" s="8" t="s">
        <v>21</v>
      </c>
    </row>
    <row r="125" spans="1:9" ht="213" customHeight="1">
      <c r="A125" s="5">
        <v>94</v>
      </c>
      <c r="B125" s="8" t="s">
        <v>15</v>
      </c>
      <c r="C125" s="8">
        <v>2850</v>
      </c>
      <c r="D125" s="8" t="s">
        <v>89</v>
      </c>
      <c r="E125" s="8" t="s">
        <v>269</v>
      </c>
      <c r="F125" s="8" t="s">
        <v>270</v>
      </c>
      <c r="G125" s="23" t="s">
        <v>271</v>
      </c>
      <c r="H125" s="8" t="s">
        <v>238</v>
      </c>
      <c r="I125" s="8" t="s">
        <v>21</v>
      </c>
    </row>
    <row r="126" spans="1:9" ht="220.5">
      <c r="A126" s="5">
        <v>95</v>
      </c>
      <c r="B126" s="8" t="s">
        <v>15</v>
      </c>
      <c r="C126" s="8">
        <v>2222</v>
      </c>
      <c r="D126" s="8" t="s">
        <v>89</v>
      </c>
      <c r="E126" s="8" t="s">
        <v>272</v>
      </c>
      <c r="F126" s="8" t="s">
        <v>270</v>
      </c>
      <c r="G126" s="23" t="s">
        <v>273</v>
      </c>
      <c r="H126" s="8" t="s">
        <v>238</v>
      </c>
      <c r="I126" s="8" t="s">
        <v>21</v>
      </c>
    </row>
    <row r="127" spans="1:9" ht="236.25">
      <c r="A127" s="5">
        <v>96</v>
      </c>
      <c r="B127" s="8" t="s">
        <v>15</v>
      </c>
      <c r="C127" s="8">
        <v>2325</v>
      </c>
      <c r="D127" s="8" t="s">
        <v>89</v>
      </c>
      <c r="E127" s="8" t="s">
        <v>274</v>
      </c>
      <c r="F127" s="8" t="s">
        <v>270</v>
      </c>
      <c r="G127" s="23" t="s">
        <v>275</v>
      </c>
      <c r="H127" s="8" t="s">
        <v>238</v>
      </c>
      <c r="I127" s="8" t="s">
        <v>21</v>
      </c>
    </row>
    <row r="128" spans="1:9" ht="173.25">
      <c r="A128" s="5">
        <v>97</v>
      </c>
      <c r="B128" s="8" t="s">
        <v>15</v>
      </c>
      <c r="C128" s="8">
        <v>1440</v>
      </c>
      <c r="D128" s="8" t="s">
        <v>89</v>
      </c>
      <c r="E128" s="8" t="s">
        <v>276</v>
      </c>
      <c r="F128" s="8" t="s">
        <v>277</v>
      </c>
      <c r="G128" s="23" t="s">
        <v>278</v>
      </c>
      <c r="H128" s="8" t="s">
        <v>238</v>
      </c>
      <c r="I128" s="8" t="s">
        <v>21</v>
      </c>
    </row>
    <row r="129" spans="1:9" ht="199.5" customHeight="1">
      <c r="A129" s="5">
        <v>98</v>
      </c>
      <c r="B129" s="8" t="s">
        <v>15</v>
      </c>
      <c r="C129" s="8">
        <v>1636</v>
      </c>
      <c r="D129" s="8" t="s">
        <v>89</v>
      </c>
      <c r="E129" s="8" t="s">
        <v>279</v>
      </c>
      <c r="F129" s="8" t="s">
        <v>280</v>
      </c>
      <c r="G129" s="23" t="s">
        <v>281</v>
      </c>
      <c r="H129" s="8" t="s">
        <v>238</v>
      </c>
      <c r="I129" s="8" t="s">
        <v>21</v>
      </c>
    </row>
    <row r="130" spans="1:9" ht="196.5" customHeight="1">
      <c r="A130" s="5">
        <v>99</v>
      </c>
      <c r="B130" s="8" t="s">
        <v>15</v>
      </c>
      <c r="C130" s="8">
        <v>3041</v>
      </c>
      <c r="D130" s="8" t="s">
        <v>89</v>
      </c>
      <c r="E130" s="8" t="s">
        <v>282</v>
      </c>
      <c r="F130" s="8" t="s">
        <v>280</v>
      </c>
      <c r="G130" s="23" t="s">
        <v>283</v>
      </c>
      <c r="H130" s="8" t="s">
        <v>238</v>
      </c>
      <c r="I130" s="8" t="s">
        <v>21</v>
      </c>
    </row>
    <row r="131" spans="1:9" ht="175.5" customHeight="1">
      <c r="A131" s="5">
        <v>100</v>
      </c>
      <c r="B131" s="8" t="s">
        <v>15</v>
      </c>
      <c r="C131" s="8">
        <v>1091</v>
      </c>
      <c r="D131" s="8" t="s">
        <v>89</v>
      </c>
      <c r="E131" s="8" t="s">
        <v>284</v>
      </c>
      <c r="F131" s="8" t="s">
        <v>285</v>
      </c>
      <c r="G131" s="23" t="s">
        <v>286</v>
      </c>
      <c r="H131" s="8" t="s">
        <v>238</v>
      </c>
      <c r="I131" s="8" t="s">
        <v>21</v>
      </c>
    </row>
    <row r="132" spans="1:9" ht="120.75" customHeight="1">
      <c r="A132" s="5">
        <v>101</v>
      </c>
      <c r="B132" s="8" t="s">
        <v>15</v>
      </c>
      <c r="C132" s="8">
        <v>1176</v>
      </c>
      <c r="D132" s="8" t="s">
        <v>89</v>
      </c>
      <c r="E132" s="8" t="s">
        <v>287</v>
      </c>
      <c r="F132" s="8" t="s">
        <v>285</v>
      </c>
      <c r="G132" s="23" t="s">
        <v>288</v>
      </c>
      <c r="H132" s="8" t="s">
        <v>238</v>
      </c>
      <c r="I132" s="8" t="s">
        <v>21</v>
      </c>
    </row>
    <row r="133" spans="1:9" ht="47.25">
      <c r="A133" s="5">
        <v>102</v>
      </c>
      <c r="B133" s="8" t="s">
        <v>152</v>
      </c>
      <c r="C133" s="8">
        <v>30</v>
      </c>
      <c r="D133" s="8" t="s">
        <v>89</v>
      </c>
      <c r="E133" s="8" t="s">
        <v>289</v>
      </c>
      <c r="F133" s="8" t="s">
        <v>236</v>
      </c>
      <c r="G133" s="23" t="s">
        <v>290</v>
      </c>
      <c r="H133" s="8" t="s">
        <v>238</v>
      </c>
      <c r="I133" s="8" t="s">
        <v>21</v>
      </c>
    </row>
    <row r="134" spans="1:9" ht="47.25">
      <c r="A134" s="5">
        <v>103</v>
      </c>
      <c r="B134" s="8" t="s">
        <v>152</v>
      </c>
      <c r="C134" s="8">
        <v>10</v>
      </c>
      <c r="D134" s="8" t="s">
        <v>89</v>
      </c>
      <c r="E134" s="8" t="s">
        <v>291</v>
      </c>
      <c r="F134" s="8" t="s">
        <v>236</v>
      </c>
      <c r="G134" s="23" t="s">
        <v>263</v>
      </c>
      <c r="H134" s="8" t="s">
        <v>238</v>
      </c>
      <c r="I134" s="8" t="s">
        <v>21</v>
      </c>
    </row>
    <row r="135" spans="1:9" ht="47.25">
      <c r="A135" s="5">
        <v>104</v>
      </c>
      <c r="B135" s="8" t="s">
        <v>174</v>
      </c>
      <c r="C135" s="8">
        <v>150</v>
      </c>
      <c r="D135" s="8" t="s">
        <v>89</v>
      </c>
      <c r="E135" s="8" t="s">
        <v>292</v>
      </c>
      <c r="F135" s="8" t="s">
        <v>293</v>
      </c>
      <c r="G135" s="23" t="s">
        <v>294</v>
      </c>
      <c r="H135" s="8" t="s">
        <v>295</v>
      </c>
      <c r="I135" s="8" t="s">
        <v>21</v>
      </c>
    </row>
    <row r="136" spans="1:9" ht="47.25">
      <c r="A136" s="5">
        <v>105</v>
      </c>
      <c r="B136" s="8" t="s">
        <v>26</v>
      </c>
      <c r="C136" s="8">
        <v>1000</v>
      </c>
      <c r="D136" s="8" t="s">
        <v>16</v>
      </c>
      <c r="E136" s="8" t="s">
        <v>296</v>
      </c>
      <c r="F136" s="8" t="s">
        <v>297</v>
      </c>
      <c r="G136" s="23" t="s">
        <v>298</v>
      </c>
      <c r="H136" s="8" t="s">
        <v>295</v>
      </c>
      <c r="I136" s="8" t="s">
        <v>21</v>
      </c>
    </row>
    <row r="137" spans="1:9" ht="47.25">
      <c r="A137" s="5">
        <v>106</v>
      </c>
      <c r="B137" s="8" t="s">
        <v>26</v>
      </c>
      <c r="C137" s="8">
        <v>200</v>
      </c>
      <c r="D137" s="8" t="s">
        <v>16</v>
      </c>
      <c r="E137" s="8" t="s">
        <v>299</v>
      </c>
      <c r="F137" s="8" t="s">
        <v>300</v>
      </c>
      <c r="G137" s="23" t="s">
        <v>301</v>
      </c>
      <c r="H137" s="8" t="s">
        <v>295</v>
      </c>
      <c r="I137" s="8" t="s">
        <v>21</v>
      </c>
    </row>
    <row r="138" spans="1:9" ht="47.25">
      <c r="A138" s="5">
        <v>107</v>
      </c>
      <c r="B138" s="8" t="s">
        <v>22</v>
      </c>
      <c r="C138" s="8">
        <v>500</v>
      </c>
      <c r="D138" s="8" t="s">
        <v>89</v>
      </c>
      <c r="E138" s="8" t="s">
        <v>302</v>
      </c>
      <c r="F138" s="8" t="s">
        <v>303</v>
      </c>
      <c r="G138" s="23" t="s">
        <v>49</v>
      </c>
      <c r="H138" s="8" t="s">
        <v>295</v>
      </c>
      <c r="I138" s="8" t="s">
        <v>21</v>
      </c>
    </row>
    <row r="139" spans="1:9" ht="47.25">
      <c r="A139" s="5">
        <v>108</v>
      </c>
      <c r="B139" s="8" t="s">
        <v>183</v>
      </c>
      <c r="C139" s="8">
        <v>100</v>
      </c>
      <c r="D139" s="8" t="s">
        <v>89</v>
      </c>
      <c r="E139" s="8" t="s">
        <v>304</v>
      </c>
      <c r="F139" s="8" t="s">
        <v>305</v>
      </c>
      <c r="G139" s="23" t="s">
        <v>306</v>
      </c>
      <c r="H139" s="8" t="s">
        <v>295</v>
      </c>
      <c r="I139" s="8" t="s">
        <v>21</v>
      </c>
    </row>
    <row r="140" spans="1:9" ht="47.25">
      <c r="A140" s="5">
        <v>109</v>
      </c>
      <c r="B140" s="8" t="s">
        <v>174</v>
      </c>
      <c r="C140" s="8">
        <v>50</v>
      </c>
      <c r="D140" s="8" t="s">
        <v>16</v>
      </c>
      <c r="E140" s="8" t="s">
        <v>307</v>
      </c>
      <c r="F140" s="8" t="s">
        <v>308</v>
      </c>
      <c r="G140" s="23" t="s">
        <v>309</v>
      </c>
      <c r="H140" s="8" t="s">
        <v>295</v>
      </c>
      <c r="I140" s="8" t="s">
        <v>21</v>
      </c>
    </row>
    <row r="141" spans="1:9" ht="47.25">
      <c r="A141" s="5">
        <v>110</v>
      </c>
      <c r="B141" s="8" t="s">
        <v>15</v>
      </c>
      <c r="C141" s="8">
        <v>300</v>
      </c>
      <c r="D141" s="8" t="s">
        <v>16</v>
      </c>
      <c r="E141" s="8" t="s">
        <v>310</v>
      </c>
      <c r="F141" s="8" t="s">
        <v>311</v>
      </c>
      <c r="G141" s="23" t="s">
        <v>71</v>
      </c>
      <c r="H141" s="8" t="s">
        <v>295</v>
      </c>
      <c r="I141" s="8" t="s">
        <v>21</v>
      </c>
    </row>
    <row r="142" spans="1:9" ht="47.25">
      <c r="A142" s="5">
        <v>111</v>
      </c>
      <c r="B142" s="8" t="s">
        <v>15</v>
      </c>
      <c r="C142" s="8">
        <v>30</v>
      </c>
      <c r="D142" s="8" t="s">
        <v>16</v>
      </c>
      <c r="E142" s="8" t="s">
        <v>312</v>
      </c>
      <c r="F142" s="8" t="s">
        <v>313</v>
      </c>
      <c r="G142" s="23" t="s">
        <v>290</v>
      </c>
      <c r="H142" s="8" t="s">
        <v>295</v>
      </c>
      <c r="I142" s="8" t="s">
        <v>21</v>
      </c>
    </row>
    <row r="143" spans="1:9" ht="47.25">
      <c r="A143" s="5">
        <v>112</v>
      </c>
      <c r="B143" s="8" t="s">
        <v>26</v>
      </c>
      <c r="C143" s="8">
        <v>200</v>
      </c>
      <c r="D143" s="8" t="s">
        <v>16</v>
      </c>
      <c r="E143" s="8" t="s">
        <v>314</v>
      </c>
      <c r="F143" s="8" t="s">
        <v>315</v>
      </c>
      <c r="G143" s="23" t="s">
        <v>301</v>
      </c>
      <c r="H143" s="8" t="s">
        <v>295</v>
      </c>
      <c r="I143" s="8" t="s">
        <v>21</v>
      </c>
    </row>
    <row r="144" spans="1:9" ht="47.25">
      <c r="A144" s="5">
        <v>113</v>
      </c>
      <c r="B144" s="8" t="s">
        <v>15</v>
      </c>
      <c r="C144" s="8">
        <v>100</v>
      </c>
      <c r="D144" s="8" t="s">
        <v>16</v>
      </c>
      <c r="E144" s="8" t="s">
        <v>316</v>
      </c>
      <c r="F144" s="8" t="s">
        <v>317</v>
      </c>
      <c r="G144" s="23" t="s">
        <v>212</v>
      </c>
      <c r="H144" s="8" t="s">
        <v>295</v>
      </c>
      <c r="I144" s="8" t="s">
        <v>21</v>
      </c>
    </row>
    <row r="145" spans="1:9" ht="47.25">
      <c r="A145" s="5">
        <v>114</v>
      </c>
      <c r="B145" s="8" t="s">
        <v>22</v>
      </c>
      <c r="C145" s="8">
        <v>75</v>
      </c>
      <c r="D145" s="8" t="s">
        <v>16</v>
      </c>
      <c r="E145" s="8" t="s">
        <v>318</v>
      </c>
      <c r="F145" s="8" t="s">
        <v>319</v>
      </c>
      <c r="G145" s="23" t="s">
        <v>294</v>
      </c>
      <c r="H145" s="8" t="s">
        <v>295</v>
      </c>
      <c r="I145" s="8" t="s">
        <v>21</v>
      </c>
    </row>
    <row r="146" spans="1:9" ht="47.25">
      <c r="A146" s="5">
        <v>115</v>
      </c>
      <c r="B146" s="8" t="s">
        <v>15</v>
      </c>
      <c r="C146" s="8">
        <v>600</v>
      </c>
      <c r="D146" s="8" t="s">
        <v>16</v>
      </c>
      <c r="E146" s="8" t="s">
        <v>320</v>
      </c>
      <c r="F146" s="8" t="s">
        <v>321</v>
      </c>
      <c r="G146" s="23" t="s">
        <v>322</v>
      </c>
      <c r="H146" s="8" t="s">
        <v>295</v>
      </c>
      <c r="I146" s="8" t="s">
        <v>21</v>
      </c>
    </row>
    <row r="147" spans="1:9" ht="47.25">
      <c r="A147" s="5">
        <v>116</v>
      </c>
      <c r="B147" s="8" t="s">
        <v>15</v>
      </c>
      <c r="C147" s="8">
        <v>6</v>
      </c>
      <c r="D147" s="8" t="s">
        <v>16</v>
      </c>
      <c r="E147" s="8" t="s">
        <v>307</v>
      </c>
      <c r="F147" s="8" t="s">
        <v>323</v>
      </c>
      <c r="G147" s="23" t="s">
        <v>324</v>
      </c>
      <c r="H147" s="8" t="s">
        <v>295</v>
      </c>
      <c r="I147" s="8" t="s">
        <v>21</v>
      </c>
    </row>
    <row r="148" spans="1:9" ht="50.25" customHeight="1">
      <c r="A148" s="5">
        <v>117</v>
      </c>
      <c r="B148" s="8" t="s">
        <v>26</v>
      </c>
      <c r="C148" s="8">
        <v>200</v>
      </c>
      <c r="D148" s="8" t="s">
        <v>16</v>
      </c>
      <c r="E148" s="8" t="s">
        <v>307</v>
      </c>
      <c r="F148" s="8" t="s">
        <v>325</v>
      </c>
      <c r="G148" s="23" t="s">
        <v>301</v>
      </c>
      <c r="H148" s="8" t="s">
        <v>295</v>
      </c>
      <c r="I148" s="8" t="s">
        <v>21</v>
      </c>
    </row>
    <row r="149" spans="1:9" ht="78.75">
      <c r="A149" s="5">
        <v>118</v>
      </c>
      <c r="B149" s="8" t="s">
        <v>15</v>
      </c>
      <c r="C149" s="8">
        <v>300</v>
      </c>
      <c r="D149" s="8" t="s">
        <v>16</v>
      </c>
      <c r="E149" s="8" t="s">
        <v>326</v>
      </c>
      <c r="F149" s="8" t="s">
        <v>327</v>
      </c>
      <c r="G149" s="23" t="s">
        <v>33</v>
      </c>
      <c r="H149" s="8" t="s">
        <v>295</v>
      </c>
      <c r="I149" s="8" t="s">
        <v>21</v>
      </c>
    </row>
    <row r="150" spans="1:9" ht="47.25">
      <c r="A150" s="5">
        <v>119</v>
      </c>
      <c r="B150" s="8" t="s">
        <v>174</v>
      </c>
      <c r="C150" s="8">
        <v>10</v>
      </c>
      <c r="D150" s="8" t="s">
        <v>16</v>
      </c>
      <c r="E150" s="8" t="s">
        <v>328</v>
      </c>
      <c r="F150" s="8" t="s">
        <v>329</v>
      </c>
      <c r="G150" s="23" t="s">
        <v>330</v>
      </c>
      <c r="H150" s="8" t="s">
        <v>295</v>
      </c>
      <c r="I150" s="8" t="s">
        <v>21</v>
      </c>
    </row>
    <row r="151" spans="1:9">
      <c r="A151" s="144">
        <v>120</v>
      </c>
      <c r="B151" s="146" t="s">
        <v>26</v>
      </c>
      <c r="C151" s="146">
        <v>225</v>
      </c>
      <c r="D151" s="146" t="s">
        <v>16</v>
      </c>
      <c r="E151" s="146" t="s">
        <v>331</v>
      </c>
      <c r="F151" s="146" t="s">
        <v>332</v>
      </c>
      <c r="G151" s="148" t="s">
        <v>333</v>
      </c>
      <c r="H151" s="146" t="s">
        <v>295</v>
      </c>
      <c r="I151" s="146" t="s">
        <v>21</v>
      </c>
    </row>
    <row r="152" spans="1:9" ht="20.25" customHeight="1">
      <c r="A152" s="145"/>
      <c r="B152" s="147"/>
      <c r="C152" s="147"/>
      <c r="D152" s="147"/>
      <c r="E152" s="147"/>
      <c r="F152" s="147"/>
      <c r="G152" s="149"/>
      <c r="H152" s="147"/>
      <c r="I152" s="147"/>
    </row>
    <row r="153" spans="1:9" ht="47.25">
      <c r="A153" s="5">
        <v>121</v>
      </c>
      <c r="B153" s="8" t="s">
        <v>22</v>
      </c>
      <c r="C153" s="8">
        <v>270</v>
      </c>
      <c r="D153" s="8" t="s">
        <v>16</v>
      </c>
      <c r="E153" s="8" t="s">
        <v>334</v>
      </c>
      <c r="F153" s="8" t="s">
        <v>335</v>
      </c>
      <c r="G153" s="23" t="s">
        <v>336</v>
      </c>
      <c r="H153" s="8" t="s">
        <v>295</v>
      </c>
      <c r="I153" s="8" t="s">
        <v>21</v>
      </c>
    </row>
    <row r="154" spans="1:9" ht="47.25">
      <c r="A154" s="5">
        <v>122</v>
      </c>
      <c r="B154" s="8" t="s">
        <v>152</v>
      </c>
      <c r="C154" s="8">
        <v>200</v>
      </c>
      <c r="D154" s="8" t="s">
        <v>16</v>
      </c>
      <c r="E154" s="8" t="s">
        <v>337</v>
      </c>
      <c r="F154" s="8" t="s">
        <v>338</v>
      </c>
      <c r="G154" s="23" t="s">
        <v>339</v>
      </c>
      <c r="H154" s="8" t="s">
        <v>295</v>
      </c>
      <c r="I154" s="8" t="s">
        <v>21</v>
      </c>
    </row>
    <row r="155" spans="1:9" ht="47.25">
      <c r="A155" s="5">
        <v>123</v>
      </c>
      <c r="B155" s="8" t="s">
        <v>15</v>
      </c>
      <c r="C155" s="8">
        <v>500</v>
      </c>
      <c r="D155" s="8" t="s">
        <v>16</v>
      </c>
      <c r="E155" s="8" t="s">
        <v>340</v>
      </c>
      <c r="F155" s="8" t="s">
        <v>341</v>
      </c>
      <c r="G155" s="23" t="s">
        <v>49</v>
      </c>
      <c r="H155" s="8" t="s">
        <v>295</v>
      </c>
      <c r="I155" s="8" t="s">
        <v>21</v>
      </c>
    </row>
    <row r="156" spans="1:9" ht="47.25">
      <c r="A156" s="5">
        <v>124</v>
      </c>
      <c r="B156" s="8" t="s">
        <v>15</v>
      </c>
      <c r="C156" s="8">
        <v>300</v>
      </c>
      <c r="D156" s="8" t="s">
        <v>16</v>
      </c>
      <c r="E156" s="8" t="s">
        <v>342</v>
      </c>
      <c r="F156" s="8" t="s">
        <v>343</v>
      </c>
      <c r="G156" s="23" t="s">
        <v>33</v>
      </c>
      <c r="H156" s="8" t="s">
        <v>295</v>
      </c>
      <c r="I156" s="8" t="s">
        <v>21</v>
      </c>
    </row>
    <row r="157" spans="1:9" ht="47.25">
      <c r="A157" s="5">
        <v>125</v>
      </c>
      <c r="B157" s="8" t="s">
        <v>62</v>
      </c>
      <c r="C157" s="8">
        <v>72</v>
      </c>
      <c r="D157" s="8" t="s">
        <v>89</v>
      </c>
      <c r="E157" s="8" t="s">
        <v>344</v>
      </c>
      <c r="F157" s="8" t="s">
        <v>345</v>
      </c>
      <c r="G157" s="23" t="s">
        <v>346</v>
      </c>
      <c r="H157" s="8" t="s">
        <v>295</v>
      </c>
      <c r="I157" s="8" t="s">
        <v>21</v>
      </c>
    </row>
    <row r="158" spans="1:9" ht="47.25">
      <c r="A158" s="5">
        <v>126</v>
      </c>
      <c r="B158" s="8" t="s">
        <v>15</v>
      </c>
      <c r="C158" s="8">
        <v>115</v>
      </c>
      <c r="D158" s="8" t="s">
        <v>16</v>
      </c>
      <c r="E158" s="8" t="s">
        <v>347</v>
      </c>
      <c r="F158" s="8" t="s">
        <v>348</v>
      </c>
      <c r="G158" s="23" t="s">
        <v>349</v>
      </c>
      <c r="H158" s="8" t="s">
        <v>295</v>
      </c>
      <c r="I158" s="8" t="s">
        <v>21</v>
      </c>
    </row>
    <row r="159" spans="1:9" ht="47.25">
      <c r="A159" s="5">
        <v>127</v>
      </c>
      <c r="B159" s="8" t="s">
        <v>15</v>
      </c>
      <c r="C159" s="8">
        <v>100</v>
      </c>
      <c r="D159" s="8" t="s">
        <v>16</v>
      </c>
      <c r="E159" s="8" t="s">
        <v>350</v>
      </c>
      <c r="F159" s="8" t="s">
        <v>351</v>
      </c>
      <c r="G159" s="23" t="s">
        <v>212</v>
      </c>
      <c r="H159" s="8" t="s">
        <v>295</v>
      </c>
      <c r="I159" s="8" t="s">
        <v>21</v>
      </c>
    </row>
    <row r="160" spans="1:9" ht="47.25">
      <c r="A160" s="144">
        <v>128</v>
      </c>
      <c r="B160" s="146" t="s">
        <v>15</v>
      </c>
      <c r="C160" s="146">
        <v>180</v>
      </c>
      <c r="D160" s="146" t="s">
        <v>16</v>
      </c>
      <c r="E160" s="146" t="s">
        <v>352</v>
      </c>
      <c r="F160" s="3" t="s">
        <v>353</v>
      </c>
      <c r="G160" s="148" t="s">
        <v>346</v>
      </c>
      <c r="H160" s="146" t="s">
        <v>295</v>
      </c>
      <c r="I160" s="146" t="s">
        <v>21</v>
      </c>
    </row>
    <row r="161" spans="1:9">
      <c r="A161" s="151"/>
      <c r="B161" s="150"/>
      <c r="C161" s="150"/>
      <c r="D161" s="150"/>
      <c r="E161" s="150"/>
      <c r="F161" s="9" t="s">
        <v>354</v>
      </c>
      <c r="G161" s="152"/>
      <c r="H161" s="150"/>
      <c r="I161" s="150"/>
    </row>
    <row r="162" spans="1:9">
      <c r="A162" s="145"/>
      <c r="B162" s="147"/>
      <c r="C162" s="147"/>
      <c r="D162" s="147"/>
      <c r="E162" s="147"/>
      <c r="F162" s="4" t="s">
        <v>355</v>
      </c>
      <c r="G162" s="149"/>
      <c r="H162" s="147"/>
      <c r="I162" s="147"/>
    </row>
    <row r="163" spans="1:9" ht="72" customHeight="1">
      <c r="A163" s="5">
        <v>129</v>
      </c>
      <c r="B163" s="8" t="s">
        <v>15</v>
      </c>
      <c r="C163" s="8">
        <v>250</v>
      </c>
      <c r="D163" s="8" t="s">
        <v>89</v>
      </c>
      <c r="E163" s="8" t="s">
        <v>356</v>
      </c>
      <c r="F163" s="8" t="s">
        <v>357</v>
      </c>
      <c r="G163" s="23" t="s">
        <v>358</v>
      </c>
      <c r="H163" s="8" t="s">
        <v>295</v>
      </c>
      <c r="I163" s="8" t="s">
        <v>21</v>
      </c>
    </row>
    <row r="164" spans="1:9" ht="47.25">
      <c r="A164" s="5">
        <v>130</v>
      </c>
      <c r="B164" s="8" t="s">
        <v>26</v>
      </c>
      <c r="C164" s="8">
        <v>1000</v>
      </c>
      <c r="D164" s="8" t="s">
        <v>89</v>
      </c>
      <c r="E164" s="8" t="s">
        <v>356</v>
      </c>
      <c r="F164" s="8" t="s">
        <v>359</v>
      </c>
      <c r="G164" s="23" t="s">
        <v>298</v>
      </c>
      <c r="H164" s="8" t="s">
        <v>295</v>
      </c>
      <c r="I164" s="8" t="s">
        <v>21</v>
      </c>
    </row>
    <row r="165" spans="1:9" ht="47.25">
      <c r="A165" s="5">
        <v>131</v>
      </c>
      <c r="B165" s="8" t="s">
        <v>15</v>
      </c>
      <c r="C165" s="8">
        <v>70</v>
      </c>
      <c r="D165" s="8" t="s">
        <v>16</v>
      </c>
      <c r="E165" s="8" t="s">
        <v>360</v>
      </c>
      <c r="F165" s="8" t="s">
        <v>361</v>
      </c>
      <c r="G165" s="23" t="s">
        <v>362</v>
      </c>
      <c r="H165" s="8" t="s">
        <v>295</v>
      </c>
      <c r="I165" s="8" t="s">
        <v>21</v>
      </c>
    </row>
    <row r="166" spans="1:9" ht="47.25">
      <c r="A166" s="5">
        <v>132</v>
      </c>
      <c r="B166" s="8" t="s">
        <v>15</v>
      </c>
      <c r="C166" s="8">
        <v>80</v>
      </c>
      <c r="D166" s="8" t="s">
        <v>16</v>
      </c>
      <c r="E166" s="8" t="s">
        <v>363</v>
      </c>
      <c r="F166" s="8" t="s">
        <v>364</v>
      </c>
      <c r="G166" s="23" t="s">
        <v>365</v>
      </c>
      <c r="H166" s="8" t="s">
        <v>295</v>
      </c>
      <c r="I166" s="8" t="s">
        <v>21</v>
      </c>
    </row>
    <row r="167" spans="1:9" ht="47.25">
      <c r="A167" s="5">
        <v>133</v>
      </c>
      <c r="B167" s="8" t="s">
        <v>15</v>
      </c>
      <c r="C167" s="8">
        <v>500</v>
      </c>
      <c r="D167" s="8" t="s">
        <v>16</v>
      </c>
      <c r="E167" s="8" t="s">
        <v>312</v>
      </c>
      <c r="F167" s="8" t="s">
        <v>366</v>
      </c>
      <c r="G167" s="23" t="s">
        <v>49</v>
      </c>
      <c r="H167" s="8" t="s">
        <v>295</v>
      </c>
      <c r="I167" s="8" t="s">
        <v>21</v>
      </c>
    </row>
    <row r="168" spans="1:9" ht="47.25">
      <c r="A168" s="5">
        <v>134</v>
      </c>
      <c r="B168" s="8" t="s">
        <v>15</v>
      </c>
      <c r="C168" s="8">
        <v>100</v>
      </c>
      <c r="D168" s="8" t="s">
        <v>16</v>
      </c>
      <c r="E168" s="8" t="s">
        <v>367</v>
      </c>
      <c r="F168" s="8" t="s">
        <v>368</v>
      </c>
      <c r="G168" s="23" t="s">
        <v>212</v>
      </c>
      <c r="H168" s="8" t="s">
        <v>295</v>
      </c>
      <c r="I168" s="8" t="s">
        <v>21</v>
      </c>
    </row>
    <row r="169" spans="1:9" ht="47.25">
      <c r="A169" s="5">
        <v>135</v>
      </c>
      <c r="B169" s="8" t="s">
        <v>15</v>
      </c>
      <c r="C169" s="8">
        <v>100</v>
      </c>
      <c r="D169" s="8" t="s">
        <v>16</v>
      </c>
      <c r="E169" s="8" t="s">
        <v>369</v>
      </c>
      <c r="F169" s="8" t="s">
        <v>370</v>
      </c>
      <c r="G169" s="23" t="s">
        <v>212</v>
      </c>
      <c r="H169" s="8" t="s">
        <v>295</v>
      </c>
      <c r="I169" s="8" t="s">
        <v>21</v>
      </c>
    </row>
    <row r="170" spans="1:9" ht="47.25">
      <c r="A170" s="5">
        <v>136</v>
      </c>
      <c r="B170" s="8" t="s">
        <v>15</v>
      </c>
      <c r="C170" s="8">
        <v>500</v>
      </c>
      <c r="D170" s="8" t="s">
        <v>16</v>
      </c>
      <c r="E170" s="8" t="s">
        <v>371</v>
      </c>
      <c r="F170" s="8" t="s">
        <v>372</v>
      </c>
      <c r="G170" s="23" t="s">
        <v>49</v>
      </c>
      <c r="H170" s="8" t="s">
        <v>295</v>
      </c>
      <c r="I170" s="8" t="s">
        <v>21</v>
      </c>
    </row>
    <row r="171" spans="1:9" ht="47.25">
      <c r="A171" s="5">
        <v>137</v>
      </c>
      <c r="B171" s="8" t="s">
        <v>15</v>
      </c>
      <c r="C171" s="8">
        <v>170</v>
      </c>
      <c r="D171" s="8" t="s">
        <v>16</v>
      </c>
      <c r="E171" s="8" t="s">
        <v>373</v>
      </c>
      <c r="F171" s="8" t="s">
        <v>374</v>
      </c>
      <c r="G171" s="23" t="s">
        <v>375</v>
      </c>
      <c r="H171" s="8" t="s">
        <v>295</v>
      </c>
      <c r="I171" s="8" t="s">
        <v>21</v>
      </c>
    </row>
    <row r="172" spans="1:9" ht="47.25">
      <c r="A172" s="5">
        <v>138</v>
      </c>
      <c r="B172" s="8" t="s">
        <v>152</v>
      </c>
      <c r="C172" s="8">
        <v>400</v>
      </c>
      <c r="D172" s="8" t="s">
        <v>16</v>
      </c>
      <c r="E172" s="8" t="s">
        <v>376</v>
      </c>
      <c r="F172" s="8" t="s">
        <v>377</v>
      </c>
      <c r="G172" s="23" t="s">
        <v>378</v>
      </c>
      <c r="H172" s="8" t="s">
        <v>295</v>
      </c>
      <c r="I172" s="8" t="s">
        <v>21</v>
      </c>
    </row>
    <row r="173" spans="1:9" ht="47.25">
      <c r="A173" s="5">
        <v>139</v>
      </c>
      <c r="B173" s="8" t="s">
        <v>15</v>
      </c>
      <c r="C173" s="8">
        <v>70</v>
      </c>
      <c r="D173" s="8" t="s">
        <v>16</v>
      </c>
      <c r="E173" s="8" t="s">
        <v>337</v>
      </c>
      <c r="F173" s="8" t="s">
        <v>379</v>
      </c>
      <c r="G173" s="23" t="s">
        <v>362</v>
      </c>
      <c r="H173" s="8" t="s">
        <v>295</v>
      </c>
      <c r="I173" s="8" t="s">
        <v>21</v>
      </c>
    </row>
    <row r="174" spans="1:9" ht="47.25">
      <c r="A174" s="5">
        <v>140</v>
      </c>
      <c r="B174" s="8" t="s">
        <v>26</v>
      </c>
      <c r="C174" s="8">
        <v>500</v>
      </c>
      <c r="D174" s="8" t="s">
        <v>16</v>
      </c>
      <c r="E174" s="8" t="s">
        <v>337</v>
      </c>
      <c r="F174" s="8" t="s">
        <v>380</v>
      </c>
      <c r="G174" s="23" t="s">
        <v>381</v>
      </c>
      <c r="H174" s="8" t="s">
        <v>295</v>
      </c>
      <c r="I174" s="8" t="s">
        <v>21</v>
      </c>
    </row>
    <row r="175" spans="1:9" ht="47.25">
      <c r="A175" s="5">
        <v>141</v>
      </c>
      <c r="B175" s="8" t="s">
        <v>15</v>
      </c>
      <c r="C175" s="8">
        <v>200</v>
      </c>
      <c r="D175" s="8" t="s">
        <v>16</v>
      </c>
      <c r="E175" s="8" t="s">
        <v>382</v>
      </c>
      <c r="F175" s="8" t="s">
        <v>383</v>
      </c>
      <c r="G175" s="23" t="s">
        <v>339</v>
      </c>
      <c r="H175" s="8" t="s">
        <v>295</v>
      </c>
      <c r="I175" s="8" t="s">
        <v>21</v>
      </c>
    </row>
    <row r="176" spans="1:9" ht="47.25">
      <c r="A176" s="5">
        <v>142</v>
      </c>
      <c r="B176" s="8" t="s">
        <v>26</v>
      </c>
      <c r="C176" s="8">
        <v>400</v>
      </c>
      <c r="D176" s="8" t="s">
        <v>16</v>
      </c>
      <c r="E176" s="8" t="s">
        <v>312</v>
      </c>
      <c r="F176" s="8" t="s">
        <v>384</v>
      </c>
      <c r="G176" s="23" t="s">
        <v>385</v>
      </c>
      <c r="H176" s="8" t="s">
        <v>295</v>
      </c>
      <c r="I176" s="8" t="s">
        <v>21</v>
      </c>
    </row>
    <row r="177" spans="1:9" ht="47.25">
      <c r="A177" s="5">
        <v>143</v>
      </c>
      <c r="B177" s="8" t="s">
        <v>15</v>
      </c>
      <c r="C177" s="8">
        <v>70</v>
      </c>
      <c r="D177" s="8" t="s">
        <v>16</v>
      </c>
      <c r="E177" s="8" t="s">
        <v>386</v>
      </c>
      <c r="F177" s="8" t="s">
        <v>387</v>
      </c>
      <c r="G177" s="23" t="s">
        <v>362</v>
      </c>
      <c r="H177" s="8" t="s">
        <v>295</v>
      </c>
      <c r="I177" s="8" t="s">
        <v>21</v>
      </c>
    </row>
    <row r="178" spans="1:9" ht="47.25">
      <c r="A178" s="5">
        <v>144</v>
      </c>
      <c r="B178" s="8" t="s">
        <v>183</v>
      </c>
      <c r="C178" s="8">
        <v>500</v>
      </c>
      <c r="D178" s="8" t="s">
        <v>89</v>
      </c>
      <c r="E178" s="8" t="s">
        <v>388</v>
      </c>
      <c r="F178" s="8" t="s">
        <v>389</v>
      </c>
      <c r="G178" s="23" t="s">
        <v>390</v>
      </c>
      <c r="H178" s="8" t="s">
        <v>295</v>
      </c>
      <c r="I178" s="8" t="s">
        <v>21</v>
      </c>
    </row>
    <row r="179" spans="1:9" ht="47.25">
      <c r="A179" s="5">
        <v>145</v>
      </c>
      <c r="B179" s="8" t="s">
        <v>15</v>
      </c>
      <c r="C179" s="8">
        <v>200</v>
      </c>
      <c r="D179" s="8" t="s">
        <v>89</v>
      </c>
      <c r="E179" s="8" t="s">
        <v>391</v>
      </c>
      <c r="F179" s="8" t="s">
        <v>392</v>
      </c>
      <c r="G179" s="23" t="s">
        <v>339</v>
      </c>
      <c r="H179" s="8" t="s">
        <v>295</v>
      </c>
      <c r="I179" s="8" t="s">
        <v>21</v>
      </c>
    </row>
    <row r="180" spans="1:9" ht="47.25">
      <c r="A180" s="5">
        <v>146</v>
      </c>
      <c r="B180" s="8" t="s">
        <v>62</v>
      </c>
      <c r="C180" s="8">
        <v>4</v>
      </c>
      <c r="D180" s="8" t="s">
        <v>16</v>
      </c>
      <c r="E180" s="8" t="s">
        <v>393</v>
      </c>
      <c r="F180" s="8" t="s">
        <v>394</v>
      </c>
      <c r="G180" s="23" t="s">
        <v>263</v>
      </c>
      <c r="H180" s="8" t="s">
        <v>295</v>
      </c>
      <c r="I180" s="8" t="s">
        <v>21</v>
      </c>
    </row>
    <row r="181" spans="1:9" ht="47.25">
      <c r="A181" s="5">
        <v>147</v>
      </c>
      <c r="B181" s="8" t="s">
        <v>174</v>
      </c>
      <c r="C181" s="8">
        <v>10</v>
      </c>
      <c r="D181" s="8" t="s">
        <v>16</v>
      </c>
      <c r="E181" s="8" t="s">
        <v>395</v>
      </c>
      <c r="F181" s="8" t="s">
        <v>396</v>
      </c>
      <c r="G181" s="23" t="s">
        <v>330</v>
      </c>
      <c r="H181" s="8" t="s">
        <v>295</v>
      </c>
      <c r="I181" s="8" t="s">
        <v>21</v>
      </c>
    </row>
    <row r="182" spans="1:9" ht="47.25">
      <c r="A182" s="5">
        <v>148</v>
      </c>
      <c r="B182" s="8" t="s">
        <v>15</v>
      </c>
      <c r="C182" s="8">
        <v>150</v>
      </c>
      <c r="D182" s="8" t="s">
        <v>16</v>
      </c>
      <c r="E182" s="8" t="s">
        <v>312</v>
      </c>
      <c r="F182" s="8" t="s">
        <v>397</v>
      </c>
      <c r="G182" s="23" t="s">
        <v>65</v>
      </c>
      <c r="H182" s="8" t="s">
        <v>295</v>
      </c>
      <c r="I182" s="8" t="s">
        <v>21</v>
      </c>
    </row>
    <row r="183" spans="1:9" ht="47.25">
      <c r="A183" s="5">
        <v>149</v>
      </c>
      <c r="B183" s="8" t="s">
        <v>26</v>
      </c>
      <c r="C183" s="8">
        <v>630</v>
      </c>
      <c r="D183" s="8" t="s">
        <v>89</v>
      </c>
      <c r="E183" s="8" t="s">
        <v>398</v>
      </c>
      <c r="F183" s="8" t="s">
        <v>223</v>
      </c>
      <c r="G183" s="23" t="s">
        <v>399</v>
      </c>
      <c r="H183" s="8" t="s">
        <v>400</v>
      </c>
      <c r="I183" s="8" t="s">
        <v>21</v>
      </c>
    </row>
    <row r="184" spans="1:9" ht="47.25">
      <c r="A184" s="5">
        <v>150</v>
      </c>
      <c r="B184" s="8" t="s">
        <v>26</v>
      </c>
      <c r="C184" s="8">
        <v>450</v>
      </c>
      <c r="D184" s="8" t="s">
        <v>89</v>
      </c>
      <c r="E184" s="8" t="s">
        <v>401</v>
      </c>
      <c r="F184" s="8" t="s">
        <v>223</v>
      </c>
      <c r="G184" s="23" t="s">
        <v>402</v>
      </c>
      <c r="H184" s="8" t="s">
        <v>400</v>
      </c>
      <c r="I184" s="8" t="s">
        <v>21</v>
      </c>
    </row>
    <row r="185" spans="1:9" ht="47.25">
      <c r="A185" s="5">
        <v>151</v>
      </c>
      <c r="B185" s="8" t="s">
        <v>26</v>
      </c>
      <c r="C185" s="8">
        <v>450</v>
      </c>
      <c r="D185" s="8" t="s">
        <v>89</v>
      </c>
      <c r="E185" s="8" t="s">
        <v>403</v>
      </c>
      <c r="F185" s="8" t="s">
        <v>223</v>
      </c>
      <c r="G185" s="23" t="s">
        <v>402</v>
      </c>
      <c r="H185" s="8" t="s">
        <v>400</v>
      </c>
      <c r="I185" s="8" t="s">
        <v>21</v>
      </c>
    </row>
    <row r="186" spans="1:9" ht="47.25">
      <c r="A186" s="5">
        <v>152</v>
      </c>
      <c r="B186" s="8" t="s">
        <v>15</v>
      </c>
      <c r="C186" s="8">
        <v>500</v>
      </c>
      <c r="D186" s="8" t="s">
        <v>16</v>
      </c>
      <c r="E186" s="8" t="s">
        <v>404</v>
      </c>
      <c r="F186" s="8" t="s">
        <v>405</v>
      </c>
      <c r="G186" s="23" t="s">
        <v>155</v>
      </c>
      <c r="H186" s="8" t="s">
        <v>400</v>
      </c>
      <c r="I186" s="8" t="s">
        <v>21</v>
      </c>
    </row>
    <row r="187" spans="1:9" ht="47.25">
      <c r="A187" s="5">
        <v>153</v>
      </c>
      <c r="B187" s="8" t="s">
        <v>15</v>
      </c>
      <c r="C187" s="8">
        <v>230</v>
      </c>
      <c r="D187" s="8" t="s">
        <v>16</v>
      </c>
      <c r="E187" s="8" t="s">
        <v>406</v>
      </c>
      <c r="F187" s="8" t="s">
        <v>223</v>
      </c>
      <c r="G187" s="23" t="s">
        <v>407</v>
      </c>
      <c r="H187" s="8" t="s">
        <v>400</v>
      </c>
      <c r="I187" s="8" t="s">
        <v>21</v>
      </c>
    </row>
    <row r="188" spans="1:9" ht="47.25">
      <c r="A188" s="5">
        <v>154</v>
      </c>
      <c r="B188" s="8" t="s">
        <v>15</v>
      </c>
      <c r="C188" s="8">
        <v>50</v>
      </c>
      <c r="D188" s="8" t="s">
        <v>16</v>
      </c>
      <c r="E188" s="8" t="s">
        <v>408</v>
      </c>
      <c r="F188" s="8" t="s">
        <v>223</v>
      </c>
      <c r="G188" s="23" t="s">
        <v>36</v>
      </c>
      <c r="H188" s="8" t="s">
        <v>400</v>
      </c>
      <c r="I188" s="8" t="s">
        <v>21</v>
      </c>
    </row>
    <row r="189" spans="1:9" ht="47.25">
      <c r="A189" s="5">
        <v>155</v>
      </c>
      <c r="B189" s="8" t="s">
        <v>15</v>
      </c>
      <c r="C189" s="8">
        <v>300</v>
      </c>
      <c r="D189" s="8" t="s">
        <v>16</v>
      </c>
      <c r="E189" s="8" t="s">
        <v>409</v>
      </c>
      <c r="F189" s="8" t="s">
        <v>223</v>
      </c>
      <c r="G189" s="23" t="s">
        <v>71</v>
      </c>
      <c r="H189" s="8" t="s">
        <v>400</v>
      </c>
      <c r="I189" s="8" t="s">
        <v>21</v>
      </c>
    </row>
    <row r="190" spans="1:9" ht="47.25">
      <c r="A190" s="5">
        <v>156</v>
      </c>
      <c r="B190" s="8" t="s">
        <v>15</v>
      </c>
      <c r="C190" s="8">
        <v>120</v>
      </c>
      <c r="D190" s="8" t="s">
        <v>16</v>
      </c>
      <c r="E190" s="8" t="s">
        <v>410</v>
      </c>
      <c r="F190" s="8" t="s">
        <v>223</v>
      </c>
      <c r="G190" s="23" t="s">
        <v>411</v>
      </c>
      <c r="H190" s="8" t="s">
        <v>400</v>
      </c>
      <c r="I190" s="8" t="s">
        <v>21</v>
      </c>
    </row>
    <row r="191" spans="1:9" ht="47.25">
      <c r="A191" s="5">
        <v>157</v>
      </c>
      <c r="B191" s="8" t="s">
        <v>15</v>
      </c>
      <c r="C191" s="8">
        <v>75</v>
      </c>
      <c r="D191" s="8" t="s">
        <v>16</v>
      </c>
      <c r="E191" s="8" t="s">
        <v>412</v>
      </c>
      <c r="F191" s="8" t="s">
        <v>223</v>
      </c>
      <c r="G191" s="23" t="s">
        <v>413</v>
      </c>
      <c r="H191" s="8" t="s">
        <v>400</v>
      </c>
      <c r="I191" s="8" t="s">
        <v>21</v>
      </c>
    </row>
    <row r="192" spans="1:9" ht="47.25">
      <c r="A192" s="5">
        <v>158</v>
      </c>
      <c r="B192" s="8" t="s">
        <v>15</v>
      </c>
      <c r="C192" s="8">
        <v>50</v>
      </c>
      <c r="D192" s="8" t="s">
        <v>16</v>
      </c>
      <c r="E192" s="8" t="s">
        <v>414</v>
      </c>
      <c r="F192" s="8" t="s">
        <v>223</v>
      </c>
      <c r="G192" s="23" t="s">
        <v>36</v>
      </c>
      <c r="H192" s="8" t="s">
        <v>400</v>
      </c>
      <c r="I192" s="8" t="s">
        <v>21</v>
      </c>
    </row>
    <row r="193" spans="1:9" ht="47.25">
      <c r="A193" s="5">
        <v>159</v>
      </c>
      <c r="B193" s="8" t="s">
        <v>15</v>
      </c>
      <c r="C193" s="8">
        <v>295</v>
      </c>
      <c r="D193" s="8" t="s">
        <v>16</v>
      </c>
      <c r="E193" s="8" t="s">
        <v>415</v>
      </c>
      <c r="F193" s="8" t="s">
        <v>223</v>
      </c>
      <c r="G193" s="23" t="s">
        <v>416</v>
      </c>
      <c r="H193" s="8" t="s">
        <v>400</v>
      </c>
      <c r="I193" s="8" t="s">
        <v>21</v>
      </c>
    </row>
    <row r="194" spans="1:9" ht="47.25">
      <c r="A194" s="5">
        <v>160</v>
      </c>
      <c r="B194" s="8" t="s">
        <v>15</v>
      </c>
      <c r="C194" s="8">
        <v>900</v>
      </c>
      <c r="D194" s="8" t="s">
        <v>16</v>
      </c>
      <c r="E194" s="8" t="s">
        <v>417</v>
      </c>
      <c r="F194" s="8" t="s">
        <v>223</v>
      </c>
      <c r="G194" s="23" t="s">
        <v>418</v>
      </c>
      <c r="H194" s="8" t="s">
        <v>400</v>
      </c>
      <c r="I194" s="8" t="s">
        <v>21</v>
      </c>
    </row>
    <row r="195" spans="1:9" ht="47.25">
      <c r="A195" s="5">
        <v>161</v>
      </c>
      <c r="B195" s="8" t="s">
        <v>15</v>
      </c>
      <c r="C195" s="8">
        <v>200</v>
      </c>
      <c r="D195" s="8" t="s">
        <v>16</v>
      </c>
      <c r="E195" s="8" t="s">
        <v>419</v>
      </c>
      <c r="F195" s="8" t="s">
        <v>223</v>
      </c>
      <c r="G195" s="23" t="s">
        <v>61</v>
      </c>
      <c r="H195" s="8" t="s">
        <v>400</v>
      </c>
      <c r="I195" s="8" t="s">
        <v>21</v>
      </c>
    </row>
    <row r="196" spans="1:9" ht="51" customHeight="1">
      <c r="A196" s="5">
        <v>162</v>
      </c>
      <c r="B196" s="8" t="s">
        <v>15</v>
      </c>
      <c r="C196" s="8">
        <v>60</v>
      </c>
      <c r="D196" s="8" t="s">
        <v>16</v>
      </c>
      <c r="E196" s="8" t="s">
        <v>401</v>
      </c>
      <c r="F196" s="8" t="s">
        <v>223</v>
      </c>
      <c r="G196" s="23" t="s">
        <v>420</v>
      </c>
      <c r="H196" s="8" t="s">
        <v>400</v>
      </c>
      <c r="I196" s="8" t="s">
        <v>21</v>
      </c>
    </row>
    <row r="197" spans="1:9" ht="51" customHeight="1">
      <c r="A197" s="5">
        <v>163</v>
      </c>
      <c r="B197" s="8" t="s">
        <v>15</v>
      </c>
      <c r="C197" s="8">
        <v>60</v>
      </c>
      <c r="D197" s="8" t="s">
        <v>16</v>
      </c>
      <c r="E197" s="8" t="s">
        <v>421</v>
      </c>
      <c r="F197" s="8" t="s">
        <v>223</v>
      </c>
      <c r="G197" s="23" t="s">
        <v>420</v>
      </c>
      <c r="H197" s="8" t="s">
        <v>400</v>
      </c>
      <c r="I197" s="8" t="s">
        <v>21</v>
      </c>
    </row>
    <row r="198" spans="1:9" ht="47.25">
      <c r="A198" s="5">
        <v>164</v>
      </c>
      <c r="B198" s="8" t="s">
        <v>15</v>
      </c>
      <c r="C198" s="8">
        <v>150</v>
      </c>
      <c r="D198" s="8" t="s">
        <v>16</v>
      </c>
      <c r="E198" s="8" t="s">
        <v>422</v>
      </c>
      <c r="F198" s="8" t="s">
        <v>223</v>
      </c>
      <c r="G198" s="23" t="s">
        <v>161</v>
      </c>
      <c r="H198" s="8" t="s">
        <v>400</v>
      </c>
      <c r="I198" s="8" t="s">
        <v>21</v>
      </c>
    </row>
    <row r="199" spans="1:9" ht="49.5" customHeight="1">
      <c r="A199" s="5">
        <v>165</v>
      </c>
      <c r="B199" s="8" t="s">
        <v>15</v>
      </c>
      <c r="C199" s="8">
        <v>300</v>
      </c>
      <c r="D199" s="8" t="s">
        <v>16</v>
      </c>
      <c r="E199" s="8" t="s">
        <v>423</v>
      </c>
      <c r="F199" s="8" t="s">
        <v>223</v>
      </c>
      <c r="G199" s="23" t="s">
        <v>71</v>
      </c>
      <c r="H199" s="8" t="s">
        <v>400</v>
      </c>
      <c r="I199" s="8" t="s">
        <v>21</v>
      </c>
    </row>
    <row r="200" spans="1:9" ht="49.5" customHeight="1">
      <c r="A200" s="5">
        <v>166</v>
      </c>
      <c r="B200" s="8" t="s">
        <v>15</v>
      </c>
      <c r="C200" s="8">
        <v>170</v>
      </c>
      <c r="D200" s="8" t="s">
        <v>16</v>
      </c>
      <c r="E200" s="8" t="s">
        <v>424</v>
      </c>
      <c r="F200" s="8" t="s">
        <v>223</v>
      </c>
      <c r="G200" s="23" t="s">
        <v>425</v>
      </c>
      <c r="H200" s="8" t="s">
        <v>400</v>
      </c>
      <c r="I200" s="8" t="s">
        <v>21</v>
      </c>
    </row>
    <row r="201" spans="1:9" ht="48.75" customHeight="1">
      <c r="A201" s="5">
        <v>167</v>
      </c>
      <c r="B201" s="8" t="s">
        <v>258</v>
      </c>
      <c r="C201" s="8">
        <v>1500</v>
      </c>
      <c r="D201" s="8" t="s">
        <v>89</v>
      </c>
      <c r="E201" s="8" t="s">
        <v>426</v>
      </c>
      <c r="F201" s="8" t="s">
        <v>427</v>
      </c>
      <c r="G201" s="23" t="s">
        <v>428</v>
      </c>
      <c r="H201" s="8" t="s">
        <v>400</v>
      </c>
      <c r="I201" s="8" t="s">
        <v>21</v>
      </c>
    </row>
    <row r="202" spans="1:9">
      <c r="A202" s="144">
        <v>168</v>
      </c>
      <c r="B202" s="146" t="s">
        <v>15</v>
      </c>
      <c r="C202" s="146">
        <v>150</v>
      </c>
      <c r="D202" s="146" t="s">
        <v>16</v>
      </c>
      <c r="E202" s="146" t="s">
        <v>404</v>
      </c>
      <c r="F202" s="3" t="s">
        <v>223</v>
      </c>
      <c r="G202" s="148" t="s">
        <v>161</v>
      </c>
      <c r="H202" s="146" t="s">
        <v>400</v>
      </c>
      <c r="I202" s="146" t="s">
        <v>21</v>
      </c>
    </row>
    <row r="203" spans="1:9" ht="20.25" customHeight="1">
      <c r="A203" s="145"/>
      <c r="B203" s="147"/>
      <c r="C203" s="147"/>
      <c r="D203" s="147"/>
      <c r="E203" s="147"/>
      <c r="F203" s="4" t="s">
        <v>429</v>
      </c>
      <c r="G203" s="149"/>
      <c r="H203" s="147"/>
      <c r="I203" s="147"/>
    </row>
    <row r="204" spans="1:9" ht="49.5" customHeight="1">
      <c r="A204" s="5">
        <v>169</v>
      </c>
      <c r="B204" s="8" t="s">
        <v>152</v>
      </c>
      <c r="C204" s="8">
        <v>12</v>
      </c>
      <c r="D204" s="8" t="s">
        <v>16</v>
      </c>
      <c r="E204" s="8" t="s">
        <v>430</v>
      </c>
      <c r="F204" s="8" t="s">
        <v>431</v>
      </c>
      <c r="G204" s="23" t="s">
        <v>432</v>
      </c>
      <c r="H204" s="8" t="s">
        <v>400</v>
      </c>
      <c r="I204" s="8" t="s">
        <v>21</v>
      </c>
    </row>
    <row r="205" spans="1:9" ht="47.25">
      <c r="A205" s="5">
        <v>170</v>
      </c>
      <c r="B205" s="8" t="s">
        <v>26</v>
      </c>
      <c r="C205" s="8">
        <v>300</v>
      </c>
      <c r="D205" s="8" t="s">
        <v>16</v>
      </c>
      <c r="E205" s="8" t="s">
        <v>433</v>
      </c>
      <c r="F205" s="8" t="s">
        <v>434</v>
      </c>
      <c r="G205" s="23" t="s">
        <v>435</v>
      </c>
      <c r="H205" s="8" t="s">
        <v>400</v>
      </c>
      <c r="I205" s="8" t="s">
        <v>21</v>
      </c>
    </row>
    <row r="206" spans="1:9" ht="69" customHeight="1">
      <c r="A206" s="5">
        <v>171</v>
      </c>
      <c r="B206" s="8" t="s">
        <v>15</v>
      </c>
      <c r="C206" s="8">
        <v>200</v>
      </c>
      <c r="D206" s="8" t="s">
        <v>16</v>
      </c>
      <c r="E206" s="8" t="s">
        <v>436</v>
      </c>
      <c r="F206" s="8" t="s">
        <v>437</v>
      </c>
      <c r="G206" s="23" t="s">
        <v>339</v>
      </c>
      <c r="H206" s="8" t="s">
        <v>438</v>
      </c>
      <c r="I206" s="8" t="s">
        <v>21</v>
      </c>
    </row>
    <row r="207" spans="1:9" ht="23.25" customHeight="1">
      <c r="A207" s="144">
        <v>172</v>
      </c>
      <c r="B207" s="146" t="s">
        <v>22</v>
      </c>
      <c r="C207" s="146">
        <v>2050</v>
      </c>
      <c r="D207" s="146" t="s">
        <v>89</v>
      </c>
      <c r="E207" s="146" t="s">
        <v>439</v>
      </c>
      <c r="F207" s="146" t="s">
        <v>440</v>
      </c>
      <c r="G207" s="148" t="s">
        <v>441</v>
      </c>
      <c r="H207" s="146" t="s">
        <v>438</v>
      </c>
      <c r="I207" s="146" t="s">
        <v>21</v>
      </c>
    </row>
    <row r="208" spans="1:9" ht="78.75" customHeight="1">
      <c r="A208" s="145"/>
      <c r="B208" s="147"/>
      <c r="C208" s="147"/>
      <c r="D208" s="147"/>
      <c r="E208" s="147"/>
      <c r="F208" s="147"/>
      <c r="G208" s="149"/>
      <c r="H208" s="147"/>
      <c r="I208" s="147"/>
    </row>
    <row r="209" spans="1:9" ht="47.25">
      <c r="A209" s="144">
        <v>173</v>
      </c>
      <c r="B209" s="146" t="s">
        <v>22</v>
      </c>
      <c r="C209" s="146">
        <v>5297</v>
      </c>
      <c r="D209" s="146" t="s">
        <v>89</v>
      </c>
      <c r="E209" s="146" t="s">
        <v>442</v>
      </c>
      <c r="F209" s="3" t="s">
        <v>443</v>
      </c>
      <c r="G209" s="148" t="s">
        <v>444</v>
      </c>
      <c r="H209" s="146" t="s">
        <v>438</v>
      </c>
      <c r="I209" s="146" t="s">
        <v>21</v>
      </c>
    </row>
    <row r="210" spans="1:9" ht="31.5">
      <c r="A210" s="151"/>
      <c r="B210" s="150"/>
      <c r="C210" s="150"/>
      <c r="D210" s="150"/>
      <c r="E210" s="150"/>
      <c r="F210" s="9" t="s">
        <v>445</v>
      </c>
      <c r="G210" s="152"/>
      <c r="H210" s="150"/>
      <c r="I210" s="150"/>
    </row>
    <row r="211" spans="1:9" ht="31.5">
      <c r="A211" s="151"/>
      <c r="B211" s="150"/>
      <c r="C211" s="150"/>
      <c r="D211" s="150"/>
      <c r="E211" s="150"/>
      <c r="F211" s="9" t="s">
        <v>446</v>
      </c>
      <c r="G211" s="152"/>
      <c r="H211" s="150"/>
      <c r="I211" s="150"/>
    </row>
    <row r="212" spans="1:9" ht="31.5">
      <c r="A212" s="151"/>
      <c r="B212" s="150"/>
      <c r="C212" s="150"/>
      <c r="D212" s="150"/>
      <c r="E212" s="150"/>
      <c r="F212" s="9" t="s">
        <v>447</v>
      </c>
      <c r="G212" s="152"/>
      <c r="H212" s="150"/>
      <c r="I212" s="150"/>
    </row>
    <row r="213" spans="1:9" ht="31.5">
      <c r="A213" s="151"/>
      <c r="B213" s="150"/>
      <c r="C213" s="150"/>
      <c r="D213" s="150"/>
      <c r="E213" s="150"/>
      <c r="F213" s="9" t="s">
        <v>448</v>
      </c>
      <c r="G213" s="152"/>
      <c r="H213" s="150"/>
      <c r="I213" s="150"/>
    </row>
    <row r="214" spans="1:9" ht="31.5">
      <c r="A214" s="151"/>
      <c r="B214" s="150"/>
      <c r="C214" s="150"/>
      <c r="D214" s="150"/>
      <c r="E214" s="150"/>
      <c r="F214" s="9" t="s">
        <v>449</v>
      </c>
      <c r="G214" s="152"/>
      <c r="H214" s="150"/>
      <c r="I214" s="150"/>
    </row>
    <row r="215" spans="1:9" ht="31.5">
      <c r="A215" s="151"/>
      <c r="B215" s="150"/>
      <c r="C215" s="150"/>
      <c r="D215" s="150"/>
      <c r="E215" s="150"/>
      <c r="F215" s="9" t="s">
        <v>450</v>
      </c>
      <c r="G215" s="152"/>
      <c r="H215" s="150"/>
      <c r="I215" s="150"/>
    </row>
    <row r="216" spans="1:9" ht="31.5">
      <c r="A216" s="151"/>
      <c r="B216" s="150"/>
      <c r="C216" s="150"/>
      <c r="D216" s="150"/>
      <c r="E216" s="150"/>
      <c r="F216" s="9" t="s">
        <v>451</v>
      </c>
      <c r="G216" s="152"/>
      <c r="H216" s="150"/>
      <c r="I216" s="150"/>
    </row>
    <row r="217" spans="1:9" ht="31.5">
      <c r="A217" s="151"/>
      <c r="B217" s="150"/>
      <c r="C217" s="150"/>
      <c r="D217" s="150"/>
      <c r="E217" s="150"/>
      <c r="F217" s="9" t="s">
        <v>452</v>
      </c>
      <c r="G217" s="152"/>
      <c r="H217" s="150"/>
      <c r="I217" s="150"/>
    </row>
    <row r="218" spans="1:9" ht="31.5">
      <c r="A218" s="151"/>
      <c r="B218" s="150"/>
      <c r="C218" s="150"/>
      <c r="D218" s="150"/>
      <c r="E218" s="150"/>
      <c r="F218" s="9" t="s">
        <v>453</v>
      </c>
      <c r="G218" s="152"/>
      <c r="H218" s="150"/>
      <c r="I218" s="150"/>
    </row>
    <row r="219" spans="1:9" ht="31.5">
      <c r="A219" s="151"/>
      <c r="B219" s="150"/>
      <c r="C219" s="150"/>
      <c r="D219" s="150"/>
      <c r="E219" s="150"/>
      <c r="F219" s="9" t="s">
        <v>454</v>
      </c>
      <c r="G219" s="152"/>
      <c r="H219" s="150"/>
      <c r="I219" s="150"/>
    </row>
    <row r="220" spans="1:9" ht="32.25" customHeight="1">
      <c r="A220" s="151"/>
      <c r="B220" s="150"/>
      <c r="C220" s="150"/>
      <c r="D220" s="150"/>
      <c r="E220" s="150"/>
      <c r="F220" s="9" t="s">
        <v>455</v>
      </c>
      <c r="G220" s="152"/>
      <c r="H220" s="150"/>
      <c r="I220" s="150"/>
    </row>
    <row r="221" spans="1:9" ht="31.5">
      <c r="A221" s="151"/>
      <c r="B221" s="150"/>
      <c r="C221" s="150"/>
      <c r="D221" s="150"/>
      <c r="E221" s="150"/>
      <c r="F221" s="9" t="s">
        <v>456</v>
      </c>
      <c r="G221" s="152"/>
      <c r="H221" s="150"/>
      <c r="I221" s="150"/>
    </row>
    <row r="222" spans="1:9">
      <c r="A222" s="145"/>
      <c r="B222" s="147"/>
      <c r="C222" s="147"/>
      <c r="D222" s="147"/>
      <c r="E222" s="147"/>
      <c r="F222" s="4" t="s">
        <v>457</v>
      </c>
      <c r="G222" s="149"/>
      <c r="H222" s="147"/>
      <c r="I222" s="147"/>
    </row>
    <row r="223" spans="1:9" ht="63">
      <c r="A223" s="144">
        <v>174</v>
      </c>
      <c r="B223" s="146" t="s">
        <v>22</v>
      </c>
      <c r="C223" s="146">
        <v>3524</v>
      </c>
      <c r="D223" s="146" t="s">
        <v>89</v>
      </c>
      <c r="E223" s="146" t="s">
        <v>458</v>
      </c>
      <c r="F223" s="3" t="s">
        <v>459</v>
      </c>
      <c r="G223" s="148" t="s">
        <v>460</v>
      </c>
      <c r="H223" s="146" t="s">
        <v>438</v>
      </c>
      <c r="I223" s="146" t="s">
        <v>21</v>
      </c>
    </row>
    <row r="224" spans="1:9" ht="31.5">
      <c r="A224" s="145"/>
      <c r="B224" s="147"/>
      <c r="C224" s="147"/>
      <c r="D224" s="147"/>
      <c r="E224" s="147"/>
      <c r="F224" s="4" t="s">
        <v>461</v>
      </c>
      <c r="G224" s="149"/>
      <c r="H224" s="147"/>
      <c r="I224" s="147"/>
    </row>
    <row r="225" spans="1:9" ht="63">
      <c r="A225" s="144">
        <v>175</v>
      </c>
      <c r="B225" s="146" t="s">
        <v>192</v>
      </c>
      <c r="C225" s="146">
        <v>23110</v>
      </c>
      <c r="D225" s="146" t="s">
        <v>89</v>
      </c>
      <c r="E225" s="3" t="s">
        <v>462</v>
      </c>
      <c r="F225" s="3" t="s">
        <v>463</v>
      </c>
      <c r="G225" s="148" t="s">
        <v>464</v>
      </c>
      <c r="H225" s="146" t="s">
        <v>438</v>
      </c>
      <c r="I225" s="146" t="s">
        <v>21</v>
      </c>
    </row>
    <row r="226" spans="1:9" ht="35.25" customHeight="1">
      <c r="A226" s="151"/>
      <c r="B226" s="150"/>
      <c r="C226" s="150"/>
      <c r="D226" s="150"/>
      <c r="E226" s="9" t="s">
        <v>465</v>
      </c>
      <c r="F226" s="9" t="s">
        <v>466</v>
      </c>
      <c r="G226" s="152"/>
      <c r="H226" s="150"/>
      <c r="I226" s="150"/>
    </row>
    <row r="227" spans="1:9" ht="31.5">
      <c r="A227" s="151"/>
      <c r="B227" s="150"/>
      <c r="C227" s="150"/>
      <c r="D227" s="150"/>
      <c r="E227" s="9" t="s">
        <v>467</v>
      </c>
      <c r="F227" s="9" t="s">
        <v>468</v>
      </c>
      <c r="G227" s="152"/>
      <c r="H227" s="150"/>
      <c r="I227" s="150"/>
    </row>
    <row r="228" spans="1:9" ht="48.75" customHeight="1">
      <c r="A228" s="151"/>
      <c r="B228" s="150"/>
      <c r="C228" s="150"/>
      <c r="D228" s="150"/>
      <c r="E228" s="9" t="s">
        <v>469</v>
      </c>
      <c r="F228" s="9" t="s">
        <v>470</v>
      </c>
      <c r="G228" s="152"/>
      <c r="H228" s="150"/>
      <c r="I228" s="150"/>
    </row>
    <row r="229" spans="1:9" ht="36.75" customHeight="1">
      <c r="A229" s="151"/>
      <c r="B229" s="150"/>
      <c r="C229" s="150"/>
      <c r="D229" s="150"/>
      <c r="E229" s="9" t="s">
        <v>469</v>
      </c>
      <c r="F229" s="9" t="s">
        <v>471</v>
      </c>
      <c r="G229" s="152"/>
      <c r="H229" s="150"/>
      <c r="I229" s="150"/>
    </row>
    <row r="230" spans="1:9" ht="37.5" customHeight="1">
      <c r="A230" s="151"/>
      <c r="B230" s="150"/>
      <c r="C230" s="150"/>
      <c r="D230" s="150"/>
      <c r="E230" s="9" t="s">
        <v>469</v>
      </c>
      <c r="F230" s="9" t="s">
        <v>472</v>
      </c>
      <c r="G230" s="152"/>
      <c r="H230" s="150"/>
      <c r="I230" s="150"/>
    </row>
    <row r="231" spans="1:9" ht="47.25">
      <c r="A231" s="151"/>
      <c r="B231" s="150"/>
      <c r="C231" s="150"/>
      <c r="D231" s="150"/>
      <c r="E231" s="9"/>
      <c r="F231" s="9" t="s">
        <v>473</v>
      </c>
      <c r="G231" s="152"/>
      <c r="H231" s="150"/>
      <c r="I231" s="150"/>
    </row>
    <row r="232" spans="1:9" ht="36" customHeight="1">
      <c r="A232" s="151"/>
      <c r="B232" s="150"/>
      <c r="C232" s="150"/>
      <c r="D232" s="150"/>
      <c r="E232" s="9"/>
      <c r="F232" s="9" t="s">
        <v>474</v>
      </c>
      <c r="G232" s="152"/>
      <c r="H232" s="150"/>
      <c r="I232" s="150"/>
    </row>
    <row r="233" spans="1:9" ht="47.25">
      <c r="A233" s="151"/>
      <c r="B233" s="150"/>
      <c r="C233" s="150"/>
      <c r="D233" s="150"/>
      <c r="E233" s="9"/>
      <c r="F233" s="9" t="s">
        <v>475</v>
      </c>
      <c r="G233" s="152"/>
      <c r="H233" s="150"/>
      <c r="I233" s="150"/>
    </row>
    <row r="234" spans="1:9" ht="47.25">
      <c r="A234" s="151"/>
      <c r="B234" s="150"/>
      <c r="C234" s="150"/>
      <c r="D234" s="150"/>
      <c r="E234" s="9"/>
      <c r="F234" s="9" t="s">
        <v>476</v>
      </c>
      <c r="G234" s="152"/>
      <c r="H234" s="150"/>
      <c r="I234" s="150"/>
    </row>
    <row r="235" spans="1:9" ht="47.25">
      <c r="A235" s="151"/>
      <c r="B235" s="150"/>
      <c r="C235" s="150"/>
      <c r="D235" s="150"/>
      <c r="E235" s="9"/>
      <c r="F235" s="9" t="s">
        <v>477</v>
      </c>
      <c r="G235" s="152"/>
      <c r="H235" s="150"/>
      <c r="I235" s="150"/>
    </row>
    <row r="236" spans="1:9" ht="37.5" customHeight="1">
      <c r="A236" s="145"/>
      <c r="B236" s="147"/>
      <c r="C236" s="147"/>
      <c r="D236" s="147"/>
      <c r="E236" s="4"/>
      <c r="F236" s="4" t="s">
        <v>478</v>
      </c>
      <c r="G236" s="149"/>
      <c r="H236" s="147"/>
      <c r="I236" s="147"/>
    </row>
    <row r="237" spans="1:9" ht="63">
      <c r="A237" s="144">
        <v>176</v>
      </c>
      <c r="B237" s="146" t="s">
        <v>192</v>
      </c>
      <c r="C237" s="146">
        <v>2130</v>
      </c>
      <c r="D237" s="146" t="s">
        <v>89</v>
      </c>
      <c r="E237" s="3" t="s">
        <v>479</v>
      </c>
      <c r="F237" s="3" t="s">
        <v>480</v>
      </c>
      <c r="G237" s="148" t="s">
        <v>481</v>
      </c>
      <c r="H237" s="146" t="s">
        <v>438</v>
      </c>
      <c r="I237" s="146" t="s">
        <v>21</v>
      </c>
    </row>
    <row r="238" spans="1:9" ht="36" customHeight="1">
      <c r="A238" s="151"/>
      <c r="B238" s="150"/>
      <c r="C238" s="150"/>
      <c r="D238" s="150"/>
      <c r="E238" s="9" t="s">
        <v>482</v>
      </c>
      <c r="F238" s="9" t="s">
        <v>483</v>
      </c>
      <c r="G238" s="152"/>
      <c r="H238" s="150"/>
      <c r="I238" s="150"/>
    </row>
    <row r="239" spans="1:9" ht="47.25">
      <c r="A239" s="151"/>
      <c r="B239" s="150"/>
      <c r="C239" s="150"/>
      <c r="D239" s="150"/>
      <c r="E239" s="9" t="s">
        <v>484</v>
      </c>
      <c r="F239" s="9" t="s">
        <v>485</v>
      </c>
      <c r="G239" s="152"/>
      <c r="H239" s="150"/>
      <c r="I239" s="150"/>
    </row>
    <row r="240" spans="1:9" ht="51.75" customHeight="1">
      <c r="A240" s="151"/>
      <c r="B240" s="150"/>
      <c r="C240" s="150"/>
      <c r="D240" s="150"/>
      <c r="E240" s="9" t="s">
        <v>486</v>
      </c>
      <c r="F240" s="9" t="s">
        <v>487</v>
      </c>
      <c r="G240" s="152"/>
      <c r="H240" s="150"/>
      <c r="I240" s="150"/>
    </row>
    <row r="241" spans="1:9" ht="35.25" customHeight="1">
      <c r="A241" s="144">
        <v>177</v>
      </c>
      <c r="B241" s="146" t="s">
        <v>192</v>
      </c>
      <c r="C241" s="146">
        <v>2250</v>
      </c>
      <c r="D241" s="146" t="s">
        <v>89</v>
      </c>
      <c r="E241" s="146" t="s">
        <v>488</v>
      </c>
      <c r="F241" s="3" t="s">
        <v>489</v>
      </c>
      <c r="G241" s="148" t="s">
        <v>490</v>
      </c>
      <c r="H241" s="146" t="s">
        <v>438</v>
      </c>
      <c r="I241" s="146" t="s">
        <v>21</v>
      </c>
    </row>
    <row r="242" spans="1:9" ht="67.5" customHeight="1">
      <c r="A242" s="151"/>
      <c r="B242" s="150"/>
      <c r="C242" s="150"/>
      <c r="D242" s="150"/>
      <c r="E242" s="150"/>
      <c r="F242" s="9" t="s">
        <v>491</v>
      </c>
      <c r="G242" s="152"/>
      <c r="H242" s="150"/>
      <c r="I242" s="150"/>
    </row>
    <row r="243" spans="1:9" ht="51.75" customHeight="1">
      <c r="A243" s="145"/>
      <c r="B243" s="147"/>
      <c r="C243" s="147"/>
      <c r="D243" s="147"/>
      <c r="E243" s="147"/>
      <c r="F243" s="4" t="s">
        <v>492</v>
      </c>
      <c r="G243" s="149"/>
      <c r="H243" s="147"/>
      <c r="I243" s="147"/>
    </row>
    <row r="244" spans="1:9" ht="47.25">
      <c r="A244" s="144">
        <v>178</v>
      </c>
      <c r="B244" s="146" t="s">
        <v>62</v>
      </c>
      <c r="C244" s="146">
        <v>900</v>
      </c>
      <c r="D244" s="146" t="s">
        <v>89</v>
      </c>
      <c r="E244" s="146" t="s">
        <v>493</v>
      </c>
      <c r="F244" s="3" t="s">
        <v>494</v>
      </c>
      <c r="G244" s="148" t="s">
        <v>495</v>
      </c>
      <c r="H244" s="146" t="s">
        <v>438</v>
      </c>
      <c r="I244" s="146" t="s">
        <v>21</v>
      </c>
    </row>
    <row r="245" spans="1:9" ht="84.75" customHeight="1">
      <c r="A245" s="145"/>
      <c r="B245" s="147"/>
      <c r="C245" s="147"/>
      <c r="D245" s="147"/>
      <c r="E245" s="147"/>
      <c r="F245" s="4" t="s">
        <v>496</v>
      </c>
      <c r="G245" s="149"/>
      <c r="H245" s="147"/>
      <c r="I245" s="147"/>
    </row>
    <row r="246" spans="1:9">
      <c r="A246" s="144">
        <v>179</v>
      </c>
      <c r="B246" s="146" t="s">
        <v>15</v>
      </c>
      <c r="C246" s="146">
        <v>549</v>
      </c>
      <c r="D246" s="146" t="s">
        <v>16</v>
      </c>
      <c r="E246" s="146" t="s">
        <v>497</v>
      </c>
      <c r="F246" s="3" t="s">
        <v>498</v>
      </c>
      <c r="G246" s="148" t="s">
        <v>499</v>
      </c>
      <c r="H246" s="146" t="s">
        <v>500</v>
      </c>
      <c r="I246" s="146" t="s">
        <v>21</v>
      </c>
    </row>
    <row r="247" spans="1:9">
      <c r="A247" s="151"/>
      <c r="B247" s="150"/>
      <c r="C247" s="150"/>
      <c r="D247" s="150"/>
      <c r="E247" s="150"/>
      <c r="F247" s="9" t="s">
        <v>1998</v>
      </c>
      <c r="G247" s="152"/>
      <c r="H247" s="150"/>
      <c r="I247" s="150"/>
    </row>
    <row r="248" spans="1:9">
      <c r="A248" s="151"/>
      <c r="B248" s="150"/>
      <c r="C248" s="150"/>
      <c r="D248" s="150"/>
      <c r="E248" s="150"/>
      <c r="F248" s="9" t="s">
        <v>2000</v>
      </c>
      <c r="G248" s="152"/>
      <c r="H248" s="150"/>
      <c r="I248" s="150"/>
    </row>
    <row r="249" spans="1:9">
      <c r="A249" s="151"/>
      <c r="B249" s="150"/>
      <c r="C249" s="150"/>
      <c r="D249" s="150"/>
      <c r="E249" s="150"/>
      <c r="F249" s="9" t="s">
        <v>1999</v>
      </c>
      <c r="G249" s="152"/>
      <c r="H249" s="150"/>
      <c r="I249" s="150"/>
    </row>
    <row r="250" spans="1:9">
      <c r="A250" s="151"/>
      <c r="B250" s="150"/>
      <c r="C250" s="150"/>
      <c r="D250" s="150"/>
      <c r="E250" s="150"/>
      <c r="F250" s="9" t="s">
        <v>2001</v>
      </c>
      <c r="G250" s="152"/>
      <c r="H250" s="150"/>
      <c r="I250" s="150"/>
    </row>
    <row r="251" spans="1:9">
      <c r="A251" s="151"/>
      <c r="B251" s="150"/>
      <c r="C251" s="150"/>
      <c r="D251" s="150"/>
      <c r="E251" s="150"/>
      <c r="F251" s="9" t="s">
        <v>2002</v>
      </c>
      <c r="G251" s="152"/>
      <c r="H251" s="150"/>
      <c r="I251" s="150"/>
    </row>
    <row r="252" spans="1:9">
      <c r="A252" s="151"/>
      <c r="B252" s="150"/>
      <c r="C252" s="150"/>
      <c r="D252" s="150"/>
      <c r="E252" s="150"/>
      <c r="F252" s="9" t="s">
        <v>2003</v>
      </c>
      <c r="G252" s="152"/>
      <c r="H252" s="150"/>
      <c r="I252" s="150"/>
    </row>
    <row r="253" spans="1:9">
      <c r="A253" s="151"/>
      <c r="B253" s="150"/>
      <c r="C253" s="150"/>
      <c r="D253" s="150"/>
      <c r="E253" s="150"/>
      <c r="F253" s="9" t="s">
        <v>2004</v>
      </c>
      <c r="G253" s="152"/>
      <c r="H253" s="150"/>
      <c r="I253" s="150"/>
    </row>
    <row r="254" spans="1:9">
      <c r="A254" s="151"/>
      <c r="B254" s="150"/>
      <c r="C254" s="150"/>
      <c r="D254" s="150"/>
      <c r="E254" s="150"/>
      <c r="F254" s="9" t="s">
        <v>2005</v>
      </c>
      <c r="G254" s="152"/>
      <c r="H254" s="150"/>
      <c r="I254" s="150"/>
    </row>
    <row r="255" spans="1:9">
      <c r="A255" s="151"/>
      <c r="B255" s="150"/>
      <c r="C255" s="150"/>
      <c r="D255" s="150"/>
      <c r="E255" s="150"/>
      <c r="F255" s="9" t="s">
        <v>2006</v>
      </c>
      <c r="G255" s="152"/>
      <c r="H255" s="150"/>
      <c r="I255" s="150"/>
    </row>
    <row r="256" spans="1:9">
      <c r="A256" s="151"/>
      <c r="B256" s="150"/>
      <c r="C256" s="150"/>
      <c r="D256" s="150"/>
      <c r="E256" s="150"/>
      <c r="F256" s="9" t="s">
        <v>2007</v>
      </c>
      <c r="G256" s="152"/>
      <c r="H256" s="150"/>
      <c r="I256" s="150"/>
    </row>
    <row r="257" spans="1:9">
      <c r="A257" s="151"/>
      <c r="B257" s="150"/>
      <c r="C257" s="150"/>
      <c r="D257" s="150"/>
      <c r="E257" s="150"/>
      <c r="F257" s="9" t="s">
        <v>2008</v>
      </c>
      <c r="G257" s="152"/>
      <c r="H257" s="150"/>
      <c r="I257" s="150"/>
    </row>
    <row r="258" spans="1:9">
      <c r="A258" s="151"/>
      <c r="B258" s="150"/>
      <c r="C258" s="150"/>
      <c r="D258" s="150"/>
      <c r="E258" s="150"/>
      <c r="F258" s="9" t="s">
        <v>2009</v>
      </c>
      <c r="G258" s="152"/>
      <c r="H258" s="150"/>
      <c r="I258" s="150"/>
    </row>
    <row r="259" spans="1:9">
      <c r="A259" s="151"/>
      <c r="B259" s="150"/>
      <c r="C259" s="150"/>
      <c r="D259" s="150"/>
      <c r="E259" s="150"/>
      <c r="F259" s="9" t="s">
        <v>2010</v>
      </c>
      <c r="G259" s="152"/>
      <c r="H259" s="150"/>
      <c r="I259" s="150"/>
    </row>
    <row r="260" spans="1:9">
      <c r="A260" s="151"/>
      <c r="B260" s="150"/>
      <c r="C260" s="150"/>
      <c r="D260" s="150"/>
      <c r="E260" s="150"/>
      <c r="F260" s="9" t="s">
        <v>2011</v>
      </c>
      <c r="G260" s="152"/>
      <c r="H260" s="150"/>
      <c r="I260" s="150"/>
    </row>
    <row r="261" spans="1:9">
      <c r="A261" s="151"/>
      <c r="B261" s="150"/>
      <c r="C261" s="150"/>
      <c r="D261" s="150"/>
      <c r="E261" s="150"/>
      <c r="F261" s="9" t="s">
        <v>2013</v>
      </c>
      <c r="G261" s="152"/>
      <c r="H261" s="150"/>
      <c r="I261" s="150"/>
    </row>
    <row r="262" spans="1:9">
      <c r="A262" s="151"/>
      <c r="B262" s="150"/>
      <c r="C262" s="150"/>
      <c r="D262" s="150"/>
      <c r="E262" s="150"/>
      <c r="F262" s="9" t="s">
        <v>2012</v>
      </c>
      <c r="G262" s="152"/>
      <c r="H262" s="150"/>
      <c r="I262" s="150"/>
    </row>
    <row r="263" spans="1:9">
      <c r="A263" s="151"/>
      <c r="B263" s="150"/>
      <c r="C263" s="150"/>
      <c r="D263" s="150"/>
      <c r="E263" s="150"/>
      <c r="F263" s="9" t="s">
        <v>2014</v>
      </c>
      <c r="G263" s="152"/>
      <c r="H263" s="150"/>
      <c r="I263" s="150"/>
    </row>
    <row r="264" spans="1:9">
      <c r="A264" s="151"/>
      <c r="B264" s="150"/>
      <c r="C264" s="150"/>
      <c r="D264" s="150"/>
      <c r="E264" s="150"/>
      <c r="F264" s="9" t="s">
        <v>2012</v>
      </c>
      <c r="G264" s="152"/>
      <c r="H264" s="150"/>
      <c r="I264" s="150"/>
    </row>
    <row r="265" spans="1:9">
      <c r="A265" s="151"/>
      <c r="B265" s="150"/>
      <c r="C265" s="150"/>
      <c r="D265" s="150"/>
      <c r="E265" s="150"/>
      <c r="F265" s="9" t="s">
        <v>2015</v>
      </c>
      <c r="G265" s="152"/>
      <c r="H265" s="150"/>
      <c r="I265" s="150"/>
    </row>
    <row r="266" spans="1:9">
      <c r="A266" s="151"/>
      <c r="B266" s="150"/>
      <c r="C266" s="150"/>
      <c r="D266" s="150"/>
      <c r="E266" s="150"/>
      <c r="F266" s="9" t="s">
        <v>2016</v>
      </c>
      <c r="G266" s="152"/>
      <c r="H266" s="150"/>
      <c r="I266" s="150"/>
    </row>
    <row r="267" spans="1:9">
      <c r="A267" s="151"/>
      <c r="B267" s="150"/>
      <c r="C267" s="150"/>
      <c r="D267" s="150"/>
      <c r="E267" s="150"/>
      <c r="F267" s="9" t="s">
        <v>2017</v>
      </c>
      <c r="G267" s="152"/>
      <c r="H267" s="150"/>
      <c r="I267" s="150"/>
    </row>
    <row r="268" spans="1:9">
      <c r="A268" s="145"/>
      <c r="B268" s="147"/>
      <c r="C268" s="147"/>
      <c r="D268" s="147"/>
      <c r="E268" s="147"/>
      <c r="F268" s="4" t="s">
        <v>2016</v>
      </c>
      <c r="G268" s="149"/>
      <c r="H268" s="147"/>
      <c r="I268" s="147"/>
    </row>
    <row r="269" spans="1:9">
      <c r="A269" s="144">
        <v>180</v>
      </c>
      <c r="B269" s="146" t="s">
        <v>15</v>
      </c>
      <c r="C269" s="146">
        <v>820</v>
      </c>
      <c r="D269" s="146" t="s">
        <v>16</v>
      </c>
      <c r="E269" s="146" t="s">
        <v>501</v>
      </c>
      <c r="F269" s="3" t="s">
        <v>502</v>
      </c>
      <c r="G269" s="148" t="s">
        <v>503</v>
      </c>
      <c r="H269" s="146" t="s">
        <v>500</v>
      </c>
      <c r="I269" s="146" t="s">
        <v>21</v>
      </c>
    </row>
    <row r="270" spans="1:9">
      <c r="A270" s="151"/>
      <c r="B270" s="150"/>
      <c r="C270" s="150"/>
      <c r="D270" s="150"/>
      <c r="E270" s="150"/>
      <c r="F270" s="9" t="s">
        <v>1990</v>
      </c>
      <c r="G270" s="152"/>
      <c r="H270" s="150"/>
      <c r="I270" s="150"/>
    </row>
    <row r="271" spans="1:9">
      <c r="A271" s="151"/>
      <c r="B271" s="150"/>
      <c r="C271" s="150"/>
      <c r="D271" s="150"/>
      <c r="E271" s="150"/>
      <c r="F271" s="9" t="s">
        <v>1997</v>
      </c>
      <c r="G271" s="152"/>
      <c r="H271" s="150"/>
      <c r="I271" s="150"/>
    </row>
    <row r="272" spans="1:9">
      <c r="A272" s="151"/>
      <c r="B272" s="150"/>
      <c r="C272" s="150"/>
      <c r="D272" s="150"/>
      <c r="E272" s="150"/>
      <c r="F272" s="9" t="s">
        <v>1993</v>
      </c>
      <c r="G272" s="152"/>
      <c r="H272" s="150"/>
      <c r="I272" s="150"/>
    </row>
    <row r="273" spans="1:9">
      <c r="A273" s="151"/>
      <c r="B273" s="150"/>
      <c r="C273" s="150"/>
      <c r="D273" s="150"/>
      <c r="E273" s="150"/>
      <c r="F273" s="9" t="s">
        <v>1996</v>
      </c>
      <c r="G273" s="152"/>
      <c r="H273" s="150"/>
      <c r="I273" s="150"/>
    </row>
    <row r="274" spans="1:9">
      <c r="A274" s="151"/>
      <c r="B274" s="150"/>
      <c r="C274" s="150"/>
      <c r="D274" s="150"/>
      <c r="E274" s="150"/>
      <c r="F274" s="9" t="s">
        <v>1991</v>
      </c>
      <c r="G274" s="152"/>
      <c r="H274" s="150"/>
      <c r="I274" s="150"/>
    </row>
    <row r="275" spans="1:9">
      <c r="A275" s="151"/>
      <c r="B275" s="150"/>
      <c r="C275" s="150"/>
      <c r="D275" s="150"/>
      <c r="E275" s="150"/>
      <c r="F275" s="9" t="s">
        <v>1995</v>
      </c>
      <c r="G275" s="152"/>
      <c r="H275" s="150"/>
      <c r="I275" s="150"/>
    </row>
    <row r="276" spans="1:9">
      <c r="A276" s="151"/>
      <c r="B276" s="150"/>
      <c r="C276" s="150"/>
      <c r="D276" s="150"/>
      <c r="E276" s="150"/>
      <c r="F276" s="9" t="s">
        <v>1992</v>
      </c>
      <c r="G276" s="152"/>
      <c r="H276" s="150"/>
      <c r="I276" s="150"/>
    </row>
    <row r="277" spans="1:9" ht="15.75" customHeight="1">
      <c r="A277" s="145"/>
      <c r="B277" s="147"/>
      <c r="C277" s="147"/>
      <c r="D277" s="147"/>
      <c r="E277" s="147"/>
      <c r="F277" s="4" t="s">
        <v>1994</v>
      </c>
      <c r="G277" s="149"/>
      <c r="H277" s="147"/>
      <c r="I277" s="147"/>
    </row>
    <row r="278" spans="1:9">
      <c r="A278" s="144">
        <v>181</v>
      </c>
      <c r="B278" s="146" t="s">
        <v>15</v>
      </c>
      <c r="C278" s="146">
        <v>1805</v>
      </c>
      <c r="D278" s="146" t="s">
        <v>16</v>
      </c>
      <c r="E278" s="146" t="s">
        <v>504</v>
      </c>
      <c r="F278" s="3" t="s">
        <v>505</v>
      </c>
      <c r="G278" s="148" t="s">
        <v>506</v>
      </c>
      <c r="H278" s="146" t="s">
        <v>500</v>
      </c>
      <c r="I278" s="146" t="s">
        <v>21</v>
      </c>
    </row>
    <row r="279" spans="1:9">
      <c r="A279" s="151"/>
      <c r="B279" s="150"/>
      <c r="C279" s="150"/>
      <c r="D279" s="150"/>
      <c r="E279" s="150"/>
      <c r="F279" s="9" t="s">
        <v>2018</v>
      </c>
      <c r="G279" s="152"/>
      <c r="H279" s="150"/>
      <c r="I279" s="150"/>
    </row>
    <row r="280" spans="1:9">
      <c r="A280" s="151"/>
      <c r="B280" s="150"/>
      <c r="C280" s="150"/>
      <c r="D280" s="150"/>
      <c r="E280" s="150"/>
      <c r="F280" s="9" t="s">
        <v>2022</v>
      </c>
      <c r="G280" s="152"/>
      <c r="H280" s="150"/>
      <c r="I280" s="150"/>
    </row>
    <row r="281" spans="1:9">
      <c r="A281" s="151"/>
      <c r="B281" s="150"/>
      <c r="C281" s="150"/>
      <c r="D281" s="150"/>
      <c r="E281" s="150"/>
      <c r="F281" s="9" t="s">
        <v>2019</v>
      </c>
      <c r="G281" s="152"/>
      <c r="H281" s="150"/>
      <c r="I281" s="150"/>
    </row>
    <row r="282" spans="1:9">
      <c r="A282" s="151"/>
      <c r="B282" s="150"/>
      <c r="C282" s="150"/>
      <c r="D282" s="150"/>
      <c r="E282" s="150"/>
      <c r="F282" s="9" t="s">
        <v>2023</v>
      </c>
      <c r="G282" s="152"/>
      <c r="H282" s="150"/>
      <c r="I282" s="150"/>
    </row>
    <row r="283" spans="1:9">
      <c r="A283" s="151"/>
      <c r="B283" s="150"/>
      <c r="C283" s="150"/>
      <c r="D283" s="150"/>
      <c r="E283" s="150"/>
      <c r="F283" s="9" t="s">
        <v>2020</v>
      </c>
      <c r="G283" s="152"/>
      <c r="H283" s="150"/>
      <c r="I283" s="150"/>
    </row>
    <row r="284" spans="1:9">
      <c r="A284" s="151"/>
      <c r="B284" s="150"/>
      <c r="C284" s="150"/>
      <c r="D284" s="150"/>
      <c r="E284" s="150"/>
      <c r="F284" s="9" t="s">
        <v>2024</v>
      </c>
      <c r="G284" s="152"/>
      <c r="H284" s="150"/>
      <c r="I284" s="150"/>
    </row>
    <row r="285" spans="1:9">
      <c r="A285" s="151"/>
      <c r="B285" s="150"/>
      <c r="C285" s="150"/>
      <c r="D285" s="150"/>
      <c r="E285" s="150"/>
      <c r="F285" s="9" t="s">
        <v>2025</v>
      </c>
      <c r="G285" s="152"/>
      <c r="H285" s="150"/>
      <c r="I285" s="150"/>
    </row>
    <row r="286" spans="1:9">
      <c r="A286" s="151"/>
      <c r="B286" s="150"/>
      <c r="C286" s="150"/>
      <c r="D286" s="150"/>
      <c r="E286" s="150"/>
      <c r="F286" s="9" t="s">
        <v>2021</v>
      </c>
      <c r="G286" s="152"/>
      <c r="H286" s="150"/>
      <c r="I286" s="150"/>
    </row>
    <row r="287" spans="1:9">
      <c r="A287" s="151"/>
      <c r="B287" s="150"/>
      <c r="C287" s="150"/>
      <c r="D287" s="150"/>
      <c r="E287" s="150"/>
      <c r="F287" s="9" t="s">
        <v>2026</v>
      </c>
      <c r="G287" s="152"/>
      <c r="H287" s="150"/>
      <c r="I287" s="150"/>
    </row>
    <row r="288" spans="1:9">
      <c r="A288" s="151"/>
      <c r="B288" s="150"/>
      <c r="C288" s="150"/>
      <c r="D288" s="150"/>
      <c r="E288" s="150"/>
      <c r="F288" s="9" t="s">
        <v>2027</v>
      </c>
      <c r="G288" s="152"/>
      <c r="H288" s="150"/>
      <c r="I288" s="150"/>
    </row>
    <row r="289" spans="1:9">
      <c r="A289" s="151"/>
      <c r="B289" s="150"/>
      <c r="C289" s="150"/>
      <c r="D289" s="150"/>
      <c r="E289" s="150"/>
      <c r="F289" s="9" t="s">
        <v>2028</v>
      </c>
      <c r="G289" s="152"/>
      <c r="H289" s="150"/>
      <c r="I289" s="150"/>
    </row>
    <row r="290" spans="1:9">
      <c r="A290" s="151"/>
      <c r="B290" s="150"/>
      <c r="C290" s="150"/>
      <c r="D290" s="150"/>
      <c r="E290" s="150"/>
      <c r="F290" s="9" t="s">
        <v>2029</v>
      </c>
      <c r="G290" s="152"/>
      <c r="H290" s="150"/>
      <c r="I290" s="150"/>
    </row>
    <row r="291" spans="1:9">
      <c r="A291" s="151"/>
      <c r="B291" s="150"/>
      <c r="C291" s="150"/>
      <c r="D291" s="150"/>
      <c r="E291" s="150"/>
      <c r="F291" s="9" t="s">
        <v>2030</v>
      </c>
      <c r="G291" s="152"/>
      <c r="H291" s="150"/>
      <c r="I291" s="150"/>
    </row>
    <row r="292" spans="1:9">
      <c r="A292" s="151"/>
      <c r="B292" s="150"/>
      <c r="C292" s="150"/>
      <c r="D292" s="150"/>
      <c r="E292" s="150"/>
      <c r="F292" s="9" t="s">
        <v>2031</v>
      </c>
      <c r="G292" s="152"/>
      <c r="H292" s="150"/>
      <c r="I292" s="150"/>
    </row>
    <row r="293" spans="1:9">
      <c r="A293" s="151"/>
      <c r="B293" s="150"/>
      <c r="C293" s="150"/>
      <c r="D293" s="150"/>
      <c r="E293" s="150"/>
      <c r="F293" s="9" t="s">
        <v>2032</v>
      </c>
      <c r="G293" s="152"/>
      <c r="H293" s="150"/>
      <c r="I293" s="150"/>
    </row>
    <row r="294" spans="1:9">
      <c r="A294" s="151"/>
      <c r="B294" s="150"/>
      <c r="C294" s="150"/>
      <c r="D294" s="150"/>
      <c r="E294" s="150"/>
      <c r="F294" s="9" t="s">
        <v>2033</v>
      </c>
      <c r="G294" s="152"/>
      <c r="H294" s="150"/>
      <c r="I294" s="150"/>
    </row>
    <row r="295" spans="1:9">
      <c r="A295" s="145"/>
      <c r="B295" s="147"/>
      <c r="C295" s="147"/>
      <c r="D295" s="147"/>
      <c r="E295" s="147"/>
      <c r="F295" s="4" t="s">
        <v>2034</v>
      </c>
      <c r="G295" s="149"/>
      <c r="H295" s="147"/>
      <c r="I295" s="147"/>
    </row>
    <row r="296" spans="1:9">
      <c r="A296" s="144">
        <v>182</v>
      </c>
      <c r="B296" s="146" t="s">
        <v>258</v>
      </c>
      <c r="C296" s="146">
        <v>3050</v>
      </c>
      <c r="D296" s="146" t="s">
        <v>16</v>
      </c>
      <c r="E296" s="146" t="s">
        <v>507</v>
      </c>
      <c r="F296" s="3" t="s">
        <v>508</v>
      </c>
      <c r="G296" s="148" t="s">
        <v>509</v>
      </c>
      <c r="H296" s="146" t="s">
        <v>500</v>
      </c>
      <c r="I296" s="146" t="s">
        <v>21</v>
      </c>
    </row>
    <row r="297" spans="1:9">
      <c r="A297" s="151"/>
      <c r="B297" s="150"/>
      <c r="C297" s="150"/>
      <c r="D297" s="150"/>
      <c r="E297" s="150"/>
      <c r="F297" s="9" t="s">
        <v>2035</v>
      </c>
      <c r="G297" s="152"/>
      <c r="H297" s="150"/>
      <c r="I297" s="150"/>
    </row>
    <row r="298" spans="1:9">
      <c r="A298" s="151"/>
      <c r="B298" s="150"/>
      <c r="C298" s="150"/>
      <c r="D298" s="150"/>
      <c r="E298" s="150"/>
      <c r="F298" s="9" t="s">
        <v>2036</v>
      </c>
      <c r="G298" s="152"/>
      <c r="H298" s="150"/>
      <c r="I298" s="150"/>
    </row>
    <row r="299" spans="1:9">
      <c r="A299" s="151"/>
      <c r="B299" s="150"/>
      <c r="C299" s="150"/>
      <c r="D299" s="150"/>
      <c r="E299" s="150"/>
      <c r="F299" s="9" t="s">
        <v>2037</v>
      </c>
      <c r="G299" s="152"/>
      <c r="H299" s="150"/>
      <c r="I299" s="150"/>
    </row>
    <row r="300" spans="1:9">
      <c r="A300" s="151"/>
      <c r="B300" s="150"/>
      <c r="C300" s="150"/>
      <c r="D300" s="150"/>
      <c r="E300" s="150"/>
      <c r="F300" s="9" t="s">
        <v>2038</v>
      </c>
      <c r="G300" s="152"/>
      <c r="H300" s="150"/>
      <c r="I300" s="150"/>
    </row>
    <row r="301" spans="1:9">
      <c r="A301" s="151"/>
      <c r="B301" s="150"/>
      <c r="C301" s="150"/>
      <c r="D301" s="150"/>
      <c r="E301" s="150"/>
      <c r="F301" s="9" t="s">
        <v>2039</v>
      </c>
      <c r="G301" s="152"/>
      <c r="H301" s="150"/>
      <c r="I301" s="150"/>
    </row>
    <row r="302" spans="1:9">
      <c r="A302" s="151"/>
      <c r="B302" s="150"/>
      <c r="C302" s="150"/>
      <c r="D302" s="150"/>
      <c r="E302" s="150"/>
      <c r="F302" s="9" t="s">
        <v>2040</v>
      </c>
      <c r="G302" s="152"/>
      <c r="H302" s="150"/>
      <c r="I302" s="150"/>
    </row>
    <row r="303" spans="1:9">
      <c r="A303" s="151"/>
      <c r="B303" s="150"/>
      <c r="C303" s="150"/>
      <c r="D303" s="150"/>
      <c r="E303" s="150"/>
      <c r="F303" s="9" t="s">
        <v>2041</v>
      </c>
      <c r="G303" s="152"/>
      <c r="H303" s="150"/>
      <c r="I303" s="150"/>
    </row>
    <row r="304" spans="1:9">
      <c r="A304" s="151"/>
      <c r="B304" s="150"/>
      <c r="C304" s="150"/>
      <c r="D304" s="150"/>
      <c r="E304" s="150"/>
      <c r="F304" s="9" t="s">
        <v>2042</v>
      </c>
      <c r="G304" s="152"/>
      <c r="H304" s="150"/>
      <c r="I304" s="150"/>
    </row>
    <row r="305" spans="1:9">
      <c r="A305" s="151"/>
      <c r="B305" s="150"/>
      <c r="C305" s="150"/>
      <c r="D305" s="150"/>
      <c r="E305" s="150"/>
      <c r="F305" s="9" t="s">
        <v>2043</v>
      </c>
      <c r="G305" s="152"/>
      <c r="H305" s="150"/>
      <c r="I305" s="150"/>
    </row>
    <row r="306" spans="1:9">
      <c r="A306" s="151"/>
      <c r="B306" s="150"/>
      <c r="C306" s="150"/>
      <c r="D306" s="150"/>
      <c r="E306" s="150"/>
      <c r="F306" s="9" t="s">
        <v>2044</v>
      </c>
      <c r="G306" s="152"/>
      <c r="H306" s="150"/>
      <c r="I306" s="150"/>
    </row>
    <row r="307" spans="1:9">
      <c r="A307" s="144">
        <v>183</v>
      </c>
      <c r="B307" s="146" t="s">
        <v>258</v>
      </c>
      <c r="C307" s="146">
        <v>2250</v>
      </c>
      <c r="D307" s="146" t="s">
        <v>16</v>
      </c>
      <c r="E307" s="146" t="s">
        <v>510</v>
      </c>
      <c r="F307" s="3" t="s">
        <v>498</v>
      </c>
      <c r="G307" s="148" t="s">
        <v>511</v>
      </c>
      <c r="H307" s="146" t="s">
        <v>500</v>
      </c>
      <c r="I307" s="146" t="s">
        <v>21</v>
      </c>
    </row>
    <row r="308" spans="1:9">
      <c r="A308" s="151"/>
      <c r="B308" s="150"/>
      <c r="C308" s="150"/>
      <c r="D308" s="150"/>
      <c r="E308" s="150"/>
      <c r="F308" s="9" t="s">
        <v>2045</v>
      </c>
      <c r="G308" s="152"/>
      <c r="H308" s="150"/>
      <c r="I308" s="150"/>
    </row>
    <row r="309" spans="1:9">
      <c r="A309" s="151"/>
      <c r="B309" s="150"/>
      <c r="C309" s="150"/>
      <c r="D309" s="150"/>
      <c r="E309" s="150"/>
      <c r="F309" s="9" t="s">
        <v>2047</v>
      </c>
      <c r="G309" s="152"/>
      <c r="H309" s="150"/>
      <c r="I309" s="150"/>
    </row>
    <row r="310" spans="1:9">
      <c r="A310" s="151"/>
      <c r="B310" s="150"/>
      <c r="C310" s="150"/>
      <c r="D310" s="150"/>
      <c r="E310" s="150"/>
      <c r="F310" s="9" t="s">
        <v>2046</v>
      </c>
      <c r="G310" s="152"/>
      <c r="H310" s="150"/>
      <c r="I310" s="150"/>
    </row>
    <row r="311" spans="1:9">
      <c r="A311" s="151"/>
      <c r="B311" s="150"/>
      <c r="C311" s="150"/>
      <c r="D311" s="150"/>
      <c r="E311" s="150"/>
      <c r="F311" s="9" t="s">
        <v>2048</v>
      </c>
      <c r="G311" s="152"/>
      <c r="H311" s="150"/>
      <c r="I311" s="150"/>
    </row>
    <row r="312" spans="1:9" ht="24" customHeight="1">
      <c r="A312" s="151"/>
      <c r="B312" s="150"/>
      <c r="C312" s="150"/>
      <c r="D312" s="150"/>
      <c r="E312" s="150"/>
      <c r="F312" s="9" t="s">
        <v>2049</v>
      </c>
      <c r="G312" s="152"/>
      <c r="H312" s="150"/>
      <c r="I312" s="150"/>
    </row>
    <row r="313" spans="1:9">
      <c r="A313" s="144">
        <v>184</v>
      </c>
      <c r="B313" s="146" t="s">
        <v>183</v>
      </c>
      <c r="C313" s="146">
        <v>2350</v>
      </c>
      <c r="D313" s="146" t="s">
        <v>16</v>
      </c>
      <c r="E313" s="146" t="s">
        <v>393</v>
      </c>
      <c r="F313" s="3" t="s">
        <v>512</v>
      </c>
      <c r="G313" s="148" t="s">
        <v>513</v>
      </c>
      <c r="H313" s="146" t="s">
        <v>500</v>
      </c>
      <c r="I313" s="146" t="s">
        <v>21</v>
      </c>
    </row>
    <row r="314" spans="1:9">
      <c r="A314" s="151"/>
      <c r="B314" s="150"/>
      <c r="C314" s="150"/>
      <c r="D314" s="150"/>
      <c r="E314" s="150"/>
      <c r="F314" s="10" t="s">
        <v>2050</v>
      </c>
      <c r="G314" s="152"/>
      <c r="H314" s="150"/>
      <c r="I314" s="150"/>
    </row>
    <row r="315" spans="1:9">
      <c r="A315" s="151"/>
      <c r="B315" s="150"/>
      <c r="C315" s="150"/>
      <c r="D315" s="150"/>
      <c r="E315" s="150"/>
      <c r="F315" s="10" t="s">
        <v>2051</v>
      </c>
      <c r="G315" s="152"/>
      <c r="H315" s="150"/>
      <c r="I315" s="150"/>
    </row>
    <row r="316" spans="1:9">
      <c r="A316" s="151"/>
      <c r="B316" s="150"/>
      <c r="C316" s="150"/>
      <c r="D316" s="150"/>
      <c r="E316" s="150"/>
      <c r="F316" s="10" t="s">
        <v>2052</v>
      </c>
      <c r="G316" s="152"/>
      <c r="H316" s="150"/>
      <c r="I316" s="150"/>
    </row>
    <row r="317" spans="1:9">
      <c r="A317" s="151"/>
      <c r="B317" s="150"/>
      <c r="C317" s="150"/>
      <c r="D317" s="150"/>
      <c r="E317" s="150"/>
      <c r="F317" s="10" t="s">
        <v>2053</v>
      </c>
      <c r="G317" s="152"/>
      <c r="H317" s="150"/>
      <c r="I317" s="150"/>
    </row>
    <row r="318" spans="1:9">
      <c r="A318" s="151"/>
      <c r="B318" s="150"/>
      <c r="C318" s="150"/>
      <c r="D318" s="150"/>
      <c r="E318" s="150"/>
      <c r="F318" s="9" t="s">
        <v>2054</v>
      </c>
      <c r="G318" s="152"/>
      <c r="H318" s="150"/>
      <c r="I318" s="150"/>
    </row>
    <row r="319" spans="1:9">
      <c r="A319" s="151"/>
      <c r="B319" s="150"/>
      <c r="C319" s="150"/>
      <c r="D319" s="150"/>
      <c r="E319" s="150"/>
      <c r="F319" s="9" t="s">
        <v>2055</v>
      </c>
      <c r="G319" s="152"/>
      <c r="H319" s="150"/>
      <c r="I319" s="150"/>
    </row>
    <row r="320" spans="1:9">
      <c r="A320" s="151"/>
      <c r="B320" s="150"/>
      <c r="C320" s="150"/>
      <c r="D320" s="150"/>
      <c r="E320" s="150"/>
      <c r="F320" s="9" t="s">
        <v>2056</v>
      </c>
      <c r="G320" s="152"/>
      <c r="H320" s="150"/>
      <c r="I320" s="150"/>
    </row>
    <row r="321" spans="1:9">
      <c r="A321" s="151"/>
      <c r="B321" s="150"/>
      <c r="C321" s="150"/>
      <c r="D321" s="150"/>
      <c r="E321" s="150"/>
      <c r="F321" s="9" t="s">
        <v>2057</v>
      </c>
      <c r="G321" s="152"/>
      <c r="H321" s="150"/>
      <c r="I321" s="150"/>
    </row>
    <row r="322" spans="1:9">
      <c r="A322" s="151"/>
      <c r="B322" s="150"/>
      <c r="C322" s="150"/>
      <c r="D322" s="150"/>
      <c r="E322" s="150"/>
      <c r="F322" s="9" t="s">
        <v>2058</v>
      </c>
      <c r="G322" s="152"/>
      <c r="H322" s="150"/>
      <c r="I322" s="150"/>
    </row>
    <row r="323" spans="1:9">
      <c r="A323" s="151"/>
      <c r="B323" s="150"/>
      <c r="C323" s="150"/>
      <c r="D323" s="150"/>
      <c r="E323" s="150"/>
      <c r="F323" s="9" t="s">
        <v>2059</v>
      </c>
      <c r="G323" s="152"/>
      <c r="H323" s="150"/>
      <c r="I323" s="150"/>
    </row>
    <row r="324" spans="1:9">
      <c r="A324" s="151"/>
      <c r="B324" s="150"/>
      <c r="C324" s="150"/>
      <c r="D324" s="150"/>
      <c r="E324" s="150"/>
      <c r="F324" s="9" t="s">
        <v>2060</v>
      </c>
      <c r="G324" s="152"/>
      <c r="H324" s="150"/>
      <c r="I324" s="150"/>
    </row>
    <row r="325" spans="1:9">
      <c r="A325" s="151"/>
      <c r="B325" s="150"/>
      <c r="C325" s="150"/>
      <c r="D325" s="150"/>
      <c r="E325" s="150"/>
      <c r="F325" s="9" t="s">
        <v>2055</v>
      </c>
      <c r="G325" s="152"/>
      <c r="H325" s="150"/>
      <c r="I325" s="150"/>
    </row>
    <row r="326" spans="1:9">
      <c r="A326" s="151"/>
      <c r="B326" s="150"/>
      <c r="C326" s="150"/>
      <c r="D326" s="150"/>
      <c r="E326" s="150"/>
      <c r="F326" s="9" t="s">
        <v>2056</v>
      </c>
      <c r="G326" s="152"/>
      <c r="H326" s="150"/>
      <c r="I326" s="150"/>
    </row>
    <row r="327" spans="1:9" ht="27.75" customHeight="1">
      <c r="A327" s="151"/>
      <c r="B327" s="150"/>
      <c r="C327" s="150"/>
      <c r="D327" s="150"/>
      <c r="E327" s="150"/>
      <c r="F327" s="9" t="s">
        <v>2057</v>
      </c>
      <c r="G327" s="152"/>
      <c r="H327" s="150"/>
      <c r="I327" s="150"/>
    </row>
    <row r="328" spans="1:9">
      <c r="A328" s="144">
        <v>185</v>
      </c>
      <c r="B328" s="146" t="s">
        <v>15</v>
      </c>
      <c r="C328" s="146">
        <v>3452</v>
      </c>
      <c r="D328" s="146" t="s">
        <v>16</v>
      </c>
      <c r="E328" s="146" t="s">
        <v>514</v>
      </c>
      <c r="F328" s="3" t="s">
        <v>508</v>
      </c>
      <c r="G328" s="148" t="s">
        <v>515</v>
      </c>
      <c r="H328" s="146" t="s">
        <v>500</v>
      </c>
      <c r="I328" s="146" t="s">
        <v>21</v>
      </c>
    </row>
    <row r="329" spans="1:9">
      <c r="A329" s="151"/>
      <c r="B329" s="150"/>
      <c r="C329" s="150"/>
      <c r="D329" s="150"/>
      <c r="E329" s="150"/>
      <c r="F329" s="9" t="s">
        <v>2061</v>
      </c>
      <c r="G329" s="152"/>
      <c r="H329" s="150"/>
      <c r="I329" s="150"/>
    </row>
    <row r="330" spans="1:9">
      <c r="A330" s="151"/>
      <c r="B330" s="150"/>
      <c r="C330" s="150"/>
      <c r="D330" s="150"/>
      <c r="E330" s="150"/>
      <c r="F330" s="9" t="s">
        <v>2062</v>
      </c>
      <c r="G330" s="152"/>
      <c r="H330" s="150"/>
      <c r="I330" s="150"/>
    </row>
    <row r="331" spans="1:9">
      <c r="A331" s="151"/>
      <c r="B331" s="150"/>
      <c r="C331" s="150"/>
      <c r="D331" s="150"/>
      <c r="E331" s="150"/>
      <c r="F331" s="9" t="s">
        <v>2063</v>
      </c>
      <c r="G331" s="152"/>
      <c r="H331" s="150"/>
      <c r="I331" s="150"/>
    </row>
    <row r="332" spans="1:9">
      <c r="A332" s="151"/>
      <c r="B332" s="150"/>
      <c r="C332" s="150"/>
      <c r="D332" s="150"/>
      <c r="E332" s="150"/>
      <c r="F332" s="9" t="s">
        <v>2064</v>
      </c>
      <c r="G332" s="152"/>
      <c r="H332" s="150"/>
      <c r="I332" s="150"/>
    </row>
    <row r="333" spans="1:9">
      <c r="A333" s="151"/>
      <c r="B333" s="150"/>
      <c r="C333" s="150"/>
      <c r="D333" s="150"/>
      <c r="E333" s="150"/>
      <c r="F333" s="9" t="s">
        <v>2065</v>
      </c>
      <c r="G333" s="152"/>
      <c r="H333" s="150"/>
      <c r="I333" s="150"/>
    </row>
    <row r="334" spans="1:9">
      <c r="A334" s="151"/>
      <c r="B334" s="150"/>
      <c r="C334" s="150"/>
      <c r="D334" s="150"/>
      <c r="E334" s="150"/>
      <c r="F334" s="9" t="s">
        <v>2066</v>
      </c>
      <c r="G334" s="152"/>
      <c r="H334" s="150"/>
      <c r="I334" s="150"/>
    </row>
    <row r="335" spans="1:9">
      <c r="A335" s="151"/>
      <c r="B335" s="150"/>
      <c r="C335" s="150"/>
      <c r="D335" s="150"/>
      <c r="E335" s="150"/>
      <c r="F335" s="9" t="s">
        <v>2067</v>
      </c>
      <c r="G335" s="152"/>
      <c r="H335" s="150"/>
      <c r="I335" s="150"/>
    </row>
    <row r="336" spans="1:9">
      <c r="A336" s="151"/>
      <c r="B336" s="150"/>
      <c r="C336" s="150"/>
      <c r="D336" s="150"/>
      <c r="E336" s="150"/>
      <c r="F336" s="9" t="s">
        <v>2039</v>
      </c>
      <c r="G336" s="152"/>
      <c r="H336" s="150"/>
      <c r="I336" s="150"/>
    </row>
    <row r="337" spans="1:9">
      <c r="A337" s="151"/>
      <c r="B337" s="150"/>
      <c r="C337" s="150"/>
      <c r="D337" s="150"/>
      <c r="E337" s="150"/>
      <c r="F337" s="9" t="s">
        <v>2068</v>
      </c>
      <c r="G337" s="152"/>
      <c r="H337" s="150"/>
      <c r="I337" s="150"/>
    </row>
    <row r="338" spans="1:9">
      <c r="A338" s="151"/>
      <c r="B338" s="150"/>
      <c r="C338" s="150"/>
      <c r="D338" s="150"/>
      <c r="E338" s="150"/>
      <c r="F338" s="9" t="s">
        <v>2070</v>
      </c>
      <c r="G338" s="152"/>
      <c r="H338" s="150"/>
      <c r="I338" s="150"/>
    </row>
    <row r="339" spans="1:9">
      <c r="A339" s="151"/>
      <c r="B339" s="150"/>
      <c r="C339" s="150"/>
      <c r="D339" s="150"/>
      <c r="E339" s="150"/>
      <c r="F339" s="9" t="s">
        <v>2069</v>
      </c>
      <c r="G339" s="152"/>
      <c r="H339" s="150"/>
      <c r="I339" s="150"/>
    </row>
    <row r="340" spans="1:9">
      <c r="A340" s="151"/>
      <c r="B340" s="150"/>
      <c r="C340" s="150"/>
      <c r="D340" s="150"/>
      <c r="E340" s="150"/>
      <c r="F340" s="9" t="s">
        <v>2071</v>
      </c>
      <c r="G340" s="152"/>
      <c r="H340" s="150"/>
      <c r="I340" s="150"/>
    </row>
    <row r="341" spans="1:9">
      <c r="A341" s="151"/>
      <c r="B341" s="150"/>
      <c r="C341" s="150"/>
      <c r="D341" s="150"/>
      <c r="E341" s="150"/>
      <c r="F341" s="9" t="s">
        <v>2072</v>
      </c>
      <c r="G341" s="152"/>
      <c r="H341" s="150"/>
      <c r="I341" s="150"/>
    </row>
    <row r="342" spans="1:9">
      <c r="A342" s="151"/>
      <c r="B342" s="150"/>
      <c r="C342" s="150"/>
      <c r="D342" s="150"/>
      <c r="E342" s="150"/>
      <c r="F342" s="9" t="s">
        <v>2073</v>
      </c>
      <c r="G342" s="152"/>
      <c r="H342" s="150"/>
      <c r="I342" s="150"/>
    </row>
    <row r="343" spans="1:9">
      <c r="A343" s="151"/>
      <c r="B343" s="150"/>
      <c r="C343" s="150"/>
      <c r="D343" s="150"/>
      <c r="E343" s="150"/>
      <c r="F343" s="9" t="s">
        <v>2074</v>
      </c>
      <c r="G343" s="152"/>
      <c r="H343" s="150"/>
      <c r="I343" s="150"/>
    </row>
    <row r="344" spans="1:9">
      <c r="A344" s="151"/>
      <c r="B344" s="150"/>
      <c r="C344" s="150"/>
      <c r="D344" s="150"/>
      <c r="E344" s="150"/>
      <c r="F344" s="9" t="s">
        <v>2075</v>
      </c>
      <c r="G344" s="152"/>
      <c r="H344" s="150"/>
      <c r="I344" s="150"/>
    </row>
    <row r="345" spans="1:9">
      <c r="A345" s="151"/>
      <c r="B345" s="150"/>
      <c r="C345" s="150"/>
      <c r="D345" s="150"/>
      <c r="E345" s="150"/>
      <c r="F345" s="9" t="s">
        <v>2076</v>
      </c>
      <c r="G345" s="152"/>
      <c r="H345" s="150"/>
      <c r="I345" s="150"/>
    </row>
    <row r="346" spans="1:9">
      <c r="A346" s="151"/>
      <c r="B346" s="150"/>
      <c r="C346" s="150"/>
      <c r="D346" s="150"/>
      <c r="E346" s="150"/>
      <c r="F346" s="9" t="s">
        <v>2077</v>
      </c>
      <c r="G346" s="152"/>
      <c r="H346" s="150"/>
      <c r="I346" s="150"/>
    </row>
    <row r="347" spans="1:9">
      <c r="A347" s="151"/>
      <c r="B347" s="150"/>
      <c r="C347" s="150"/>
      <c r="D347" s="150"/>
      <c r="E347" s="150"/>
      <c r="F347" s="9" t="s">
        <v>2078</v>
      </c>
      <c r="G347" s="152"/>
      <c r="H347" s="150"/>
      <c r="I347" s="150"/>
    </row>
    <row r="348" spans="1:9">
      <c r="A348" s="151"/>
      <c r="B348" s="150"/>
      <c r="C348" s="150"/>
      <c r="D348" s="150"/>
      <c r="E348" s="150"/>
      <c r="F348" s="9" t="s">
        <v>2079</v>
      </c>
      <c r="G348" s="152"/>
      <c r="H348" s="150"/>
      <c r="I348" s="150"/>
    </row>
    <row r="349" spans="1:9">
      <c r="A349" s="151"/>
      <c r="B349" s="150"/>
      <c r="C349" s="150"/>
      <c r="D349" s="150"/>
      <c r="E349" s="150"/>
      <c r="F349" s="9" t="s">
        <v>2080</v>
      </c>
      <c r="G349" s="152"/>
      <c r="H349" s="150"/>
      <c r="I349" s="150"/>
    </row>
    <row r="350" spans="1:9" ht="18" customHeight="1">
      <c r="A350" s="151"/>
      <c r="B350" s="150"/>
      <c r="C350" s="150"/>
      <c r="D350" s="150"/>
      <c r="E350" s="150"/>
      <c r="F350" s="9" t="s">
        <v>2081</v>
      </c>
      <c r="G350" s="152"/>
      <c r="H350" s="150"/>
      <c r="I350" s="150"/>
    </row>
    <row r="351" spans="1:9">
      <c r="A351" s="151"/>
      <c r="B351" s="150"/>
      <c r="C351" s="150"/>
      <c r="D351" s="150"/>
      <c r="E351" s="150"/>
      <c r="F351" s="9" t="s">
        <v>2082</v>
      </c>
      <c r="G351" s="152"/>
      <c r="H351" s="150"/>
      <c r="I351" s="150"/>
    </row>
    <row r="352" spans="1:9">
      <c r="A352" s="151"/>
      <c r="B352" s="150"/>
      <c r="C352" s="150"/>
      <c r="D352" s="150"/>
      <c r="E352" s="150"/>
      <c r="F352" s="9" t="s">
        <v>2083</v>
      </c>
      <c r="G352" s="152"/>
      <c r="H352" s="150"/>
      <c r="I352" s="150"/>
    </row>
    <row r="353" spans="1:9">
      <c r="A353" s="151"/>
      <c r="B353" s="150"/>
      <c r="C353" s="150"/>
      <c r="D353" s="150"/>
      <c r="E353" s="150"/>
      <c r="F353" s="9" t="s">
        <v>2084</v>
      </c>
      <c r="G353" s="152"/>
      <c r="H353" s="150"/>
      <c r="I353" s="150"/>
    </row>
    <row r="354" spans="1:9">
      <c r="A354" s="151"/>
      <c r="B354" s="150"/>
      <c r="C354" s="150"/>
      <c r="D354" s="150"/>
      <c r="E354" s="150"/>
      <c r="F354" s="9" t="s">
        <v>2085</v>
      </c>
      <c r="G354" s="152"/>
      <c r="H354" s="150"/>
      <c r="I354" s="150"/>
    </row>
    <row r="355" spans="1:9">
      <c r="A355" s="151"/>
      <c r="B355" s="150"/>
      <c r="C355" s="150"/>
      <c r="D355" s="150"/>
      <c r="E355" s="150"/>
      <c r="F355" s="9" t="s">
        <v>2086</v>
      </c>
      <c r="G355" s="152"/>
      <c r="H355" s="150"/>
      <c r="I355" s="150"/>
    </row>
    <row r="356" spans="1:9">
      <c r="A356" s="151"/>
      <c r="B356" s="150"/>
      <c r="C356" s="150"/>
      <c r="D356" s="150"/>
      <c r="E356" s="150"/>
      <c r="F356" s="9" t="s">
        <v>2087</v>
      </c>
      <c r="G356" s="152"/>
      <c r="H356" s="150"/>
      <c r="I356" s="150"/>
    </row>
    <row r="357" spans="1:9">
      <c r="A357" s="151"/>
      <c r="B357" s="150"/>
      <c r="C357" s="150"/>
      <c r="D357" s="150"/>
      <c r="E357" s="150"/>
      <c r="F357" s="9" t="s">
        <v>2088</v>
      </c>
      <c r="G357" s="152"/>
      <c r="H357" s="150"/>
      <c r="I357" s="150"/>
    </row>
    <row r="358" spans="1:9">
      <c r="A358" s="151"/>
      <c r="B358" s="150"/>
      <c r="C358" s="150"/>
      <c r="D358" s="150"/>
      <c r="E358" s="150"/>
      <c r="F358" s="9" t="s">
        <v>2089</v>
      </c>
      <c r="G358" s="152"/>
      <c r="H358" s="150"/>
      <c r="I358" s="150"/>
    </row>
    <row r="359" spans="1:9">
      <c r="A359" s="151"/>
      <c r="B359" s="150"/>
      <c r="C359" s="150"/>
      <c r="D359" s="150"/>
      <c r="E359" s="150"/>
      <c r="F359" s="9" t="s">
        <v>2090</v>
      </c>
      <c r="G359" s="152"/>
      <c r="H359" s="150"/>
      <c r="I359" s="150"/>
    </row>
    <row r="360" spans="1:9">
      <c r="A360" s="151"/>
      <c r="B360" s="150"/>
      <c r="C360" s="150"/>
      <c r="D360" s="150"/>
      <c r="E360" s="150"/>
      <c r="F360" s="9" t="s">
        <v>2091</v>
      </c>
      <c r="G360" s="152"/>
      <c r="H360" s="150"/>
      <c r="I360" s="150"/>
    </row>
    <row r="361" spans="1:9">
      <c r="A361" s="151"/>
      <c r="B361" s="150"/>
      <c r="C361" s="150"/>
      <c r="D361" s="150"/>
      <c r="E361" s="150"/>
      <c r="F361" s="9" t="s">
        <v>2092</v>
      </c>
      <c r="G361" s="152"/>
      <c r="H361" s="150"/>
      <c r="I361" s="150"/>
    </row>
    <row r="362" spans="1:9">
      <c r="A362" s="151"/>
      <c r="B362" s="150"/>
      <c r="C362" s="150"/>
      <c r="D362" s="150"/>
      <c r="E362" s="150"/>
      <c r="F362" s="9" t="s">
        <v>2093</v>
      </c>
      <c r="G362" s="152"/>
      <c r="H362" s="150"/>
      <c r="I362" s="150"/>
    </row>
    <row r="363" spans="1:9">
      <c r="A363" s="151"/>
      <c r="B363" s="150"/>
      <c r="C363" s="150"/>
      <c r="D363" s="150"/>
      <c r="E363" s="150"/>
      <c r="F363" s="9" t="s">
        <v>2094</v>
      </c>
      <c r="G363" s="152"/>
      <c r="H363" s="150"/>
      <c r="I363" s="150"/>
    </row>
    <row r="364" spans="1:9">
      <c r="A364" s="151"/>
      <c r="B364" s="150"/>
      <c r="C364" s="150"/>
      <c r="D364" s="150"/>
      <c r="E364" s="150"/>
      <c r="F364" s="9" t="s">
        <v>2095</v>
      </c>
      <c r="G364" s="152"/>
      <c r="H364" s="150"/>
      <c r="I364" s="150"/>
    </row>
    <row r="365" spans="1:9">
      <c r="A365" s="151"/>
      <c r="B365" s="150"/>
      <c r="C365" s="150"/>
      <c r="D365" s="150"/>
      <c r="E365" s="150"/>
      <c r="F365" s="9" t="s">
        <v>2096</v>
      </c>
      <c r="G365" s="152"/>
      <c r="H365" s="150"/>
      <c r="I365" s="150"/>
    </row>
    <row r="366" spans="1:9">
      <c r="A366" s="151"/>
      <c r="B366" s="150"/>
      <c r="C366" s="150"/>
      <c r="D366" s="150"/>
      <c r="E366" s="150"/>
      <c r="F366" s="9" t="s">
        <v>2097</v>
      </c>
      <c r="G366" s="152"/>
      <c r="H366" s="150"/>
      <c r="I366" s="150"/>
    </row>
    <row r="367" spans="1:9">
      <c r="A367" s="151"/>
      <c r="B367" s="150"/>
      <c r="C367" s="150"/>
      <c r="D367" s="150"/>
      <c r="E367" s="150"/>
      <c r="F367" s="9" t="s">
        <v>2086</v>
      </c>
      <c r="G367" s="152"/>
      <c r="H367" s="150"/>
      <c r="I367" s="150"/>
    </row>
    <row r="368" spans="1:9">
      <c r="A368" s="151"/>
      <c r="B368" s="150"/>
      <c r="C368" s="150"/>
      <c r="D368" s="150"/>
      <c r="E368" s="150"/>
      <c r="F368" s="9" t="s">
        <v>2098</v>
      </c>
      <c r="G368" s="152"/>
      <c r="H368" s="150"/>
      <c r="I368" s="150"/>
    </row>
    <row r="369" spans="1:9">
      <c r="A369" s="151"/>
      <c r="B369" s="150"/>
      <c r="C369" s="150"/>
      <c r="D369" s="150"/>
      <c r="E369" s="150"/>
      <c r="F369" s="9" t="s">
        <v>2099</v>
      </c>
      <c r="G369" s="152"/>
      <c r="H369" s="150"/>
      <c r="I369" s="150"/>
    </row>
    <row r="370" spans="1:9">
      <c r="A370" s="151"/>
      <c r="B370" s="150"/>
      <c r="C370" s="150"/>
      <c r="D370" s="150"/>
      <c r="E370" s="150"/>
      <c r="F370" s="9" t="s">
        <v>2100</v>
      </c>
      <c r="G370" s="152"/>
      <c r="H370" s="150"/>
      <c r="I370" s="150"/>
    </row>
    <row r="371" spans="1:9">
      <c r="A371" s="151"/>
      <c r="B371" s="150"/>
      <c r="C371" s="150"/>
      <c r="D371" s="150"/>
      <c r="E371" s="150"/>
      <c r="F371" s="9" t="s">
        <v>2101</v>
      </c>
      <c r="G371" s="152"/>
      <c r="H371" s="150"/>
      <c r="I371" s="150"/>
    </row>
    <row r="372" spans="1:9">
      <c r="A372" s="151"/>
      <c r="B372" s="150"/>
      <c r="C372" s="150"/>
      <c r="D372" s="150"/>
      <c r="E372" s="150"/>
      <c r="F372" s="9" t="s">
        <v>2097</v>
      </c>
      <c r="G372" s="152"/>
      <c r="H372" s="150"/>
      <c r="I372" s="150"/>
    </row>
    <row r="373" spans="1:9">
      <c r="A373" s="151"/>
      <c r="B373" s="150"/>
      <c r="C373" s="150"/>
      <c r="D373" s="150"/>
      <c r="E373" s="150"/>
      <c r="F373" s="9" t="s">
        <v>2102</v>
      </c>
      <c r="G373" s="152"/>
      <c r="H373" s="150"/>
      <c r="I373" s="150"/>
    </row>
    <row r="374" spans="1:9">
      <c r="A374" s="151"/>
      <c r="B374" s="150"/>
      <c r="C374" s="150"/>
      <c r="D374" s="150"/>
      <c r="E374" s="150"/>
      <c r="F374" s="9" t="s">
        <v>2103</v>
      </c>
      <c r="G374" s="152"/>
      <c r="H374" s="150"/>
      <c r="I374" s="150"/>
    </row>
    <row r="375" spans="1:9">
      <c r="A375" s="151"/>
      <c r="B375" s="150"/>
      <c r="C375" s="150"/>
      <c r="D375" s="150"/>
      <c r="E375" s="150"/>
      <c r="F375" s="9" t="s">
        <v>2097</v>
      </c>
      <c r="G375" s="152"/>
      <c r="H375" s="150"/>
      <c r="I375" s="150"/>
    </row>
    <row r="376" spans="1:9">
      <c r="A376" s="151"/>
      <c r="B376" s="150"/>
      <c r="C376" s="150"/>
      <c r="D376" s="150"/>
      <c r="E376" s="150"/>
      <c r="F376" s="9" t="s">
        <v>2104</v>
      </c>
      <c r="G376" s="152"/>
      <c r="H376" s="150"/>
      <c r="I376" s="150"/>
    </row>
    <row r="377" spans="1:9">
      <c r="A377" s="151"/>
      <c r="B377" s="150"/>
      <c r="C377" s="150"/>
      <c r="D377" s="150"/>
      <c r="E377" s="150"/>
      <c r="F377" s="9" t="s">
        <v>2105</v>
      </c>
      <c r="G377" s="152"/>
      <c r="H377" s="150"/>
      <c r="I377" s="150"/>
    </row>
    <row r="378" spans="1:9">
      <c r="A378" s="151"/>
      <c r="B378" s="150"/>
      <c r="C378" s="150"/>
      <c r="D378" s="150"/>
      <c r="E378" s="150"/>
      <c r="F378" s="9" t="s">
        <v>2099</v>
      </c>
      <c r="G378" s="152"/>
      <c r="H378" s="150"/>
      <c r="I378" s="150"/>
    </row>
    <row r="379" spans="1:9">
      <c r="A379" s="151"/>
      <c r="B379" s="150"/>
      <c r="C379" s="150"/>
      <c r="D379" s="150"/>
      <c r="E379" s="150"/>
      <c r="F379" s="9" t="s">
        <v>2106</v>
      </c>
      <c r="G379" s="152"/>
      <c r="H379" s="150"/>
      <c r="I379" s="150"/>
    </row>
    <row r="380" spans="1:9">
      <c r="A380" s="151"/>
      <c r="B380" s="150"/>
      <c r="C380" s="150"/>
      <c r="D380" s="150"/>
      <c r="E380" s="150"/>
      <c r="F380" s="9" t="s">
        <v>2107</v>
      </c>
      <c r="G380" s="152"/>
      <c r="H380" s="150"/>
      <c r="I380" s="150"/>
    </row>
    <row r="381" spans="1:9">
      <c r="A381" s="151"/>
      <c r="B381" s="150"/>
      <c r="C381" s="150"/>
      <c r="D381" s="150"/>
      <c r="E381" s="150"/>
      <c r="F381" s="104" t="s">
        <v>3907</v>
      </c>
      <c r="G381" s="152"/>
      <c r="H381" s="150"/>
      <c r="I381" s="150"/>
    </row>
    <row r="382" spans="1:9">
      <c r="A382" s="151"/>
      <c r="B382" s="150"/>
      <c r="C382" s="150"/>
      <c r="D382" s="150"/>
      <c r="E382" s="150"/>
      <c r="F382" s="9" t="s">
        <v>2110</v>
      </c>
      <c r="G382" s="152"/>
      <c r="H382" s="150"/>
      <c r="I382" s="150"/>
    </row>
    <row r="383" spans="1:9">
      <c r="A383" s="151"/>
      <c r="B383" s="150"/>
      <c r="C383" s="150"/>
      <c r="D383" s="150"/>
      <c r="E383" s="150"/>
      <c r="F383" s="9" t="s">
        <v>2111</v>
      </c>
      <c r="G383" s="152"/>
      <c r="H383" s="150"/>
      <c r="I383" s="150"/>
    </row>
    <row r="384" spans="1:9">
      <c r="A384" s="151"/>
      <c r="B384" s="150"/>
      <c r="C384" s="150"/>
      <c r="D384" s="150"/>
      <c r="E384" s="150"/>
      <c r="F384" s="9" t="s">
        <v>2112</v>
      </c>
      <c r="G384" s="152"/>
      <c r="H384" s="150"/>
      <c r="I384" s="150"/>
    </row>
    <row r="385" spans="1:9" ht="18" customHeight="1">
      <c r="A385" s="151"/>
      <c r="B385" s="150"/>
      <c r="C385" s="150"/>
      <c r="D385" s="150"/>
      <c r="E385" s="150"/>
      <c r="F385" s="9" t="s">
        <v>2113</v>
      </c>
      <c r="G385" s="152"/>
      <c r="H385" s="150"/>
      <c r="I385" s="150"/>
    </row>
    <row r="386" spans="1:9">
      <c r="A386" s="151"/>
      <c r="B386" s="150"/>
      <c r="C386" s="150"/>
      <c r="D386" s="150"/>
      <c r="E386" s="150"/>
      <c r="F386" s="9" t="s">
        <v>2108</v>
      </c>
      <c r="G386" s="152"/>
      <c r="H386" s="150"/>
      <c r="I386" s="150"/>
    </row>
    <row r="387" spans="1:9">
      <c r="A387" s="151"/>
      <c r="B387" s="150"/>
      <c r="C387" s="150"/>
      <c r="D387" s="150"/>
      <c r="E387" s="150"/>
      <c r="F387" s="9" t="s">
        <v>2109</v>
      </c>
      <c r="G387" s="152"/>
      <c r="H387" s="150"/>
      <c r="I387" s="150"/>
    </row>
    <row r="388" spans="1:9" ht="18" customHeight="1">
      <c r="A388" s="151"/>
      <c r="B388" s="150"/>
      <c r="C388" s="150"/>
      <c r="D388" s="150"/>
      <c r="E388" s="150"/>
      <c r="F388" s="9" t="s">
        <v>2114</v>
      </c>
      <c r="G388" s="152"/>
      <c r="H388" s="150"/>
      <c r="I388" s="150"/>
    </row>
    <row r="389" spans="1:9">
      <c r="A389" s="151"/>
      <c r="B389" s="150"/>
      <c r="C389" s="150"/>
      <c r="D389" s="150"/>
      <c r="E389" s="150"/>
      <c r="F389" s="9" t="s">
        <v>2118</v>
      </c>
      <c r="G389" s="152"/>
      <c r="H389" s="150"/>
      <c r="I389" s="150"/>
    </row>
    <row r="390" spans="1:9">
      <c r="A390" s="151"/>
      <c r="B390" s="150"/>
      <c r="C390" s="150"/>
      <c r="D390" s="150"/>
      <c r="E390" s="150"/>
      <c r="F390" s="9" t="s">
        <v>2119</v>
      </c>
      <c r="G390" s="152"/>
      <c r="H390" s="150"/>
      <c r="I390" s="150"/>
    </row>
    <row r="391" spans="1:9">
      <c r="A391" s="151"/>
      <c r="B391" s="150"/>
      <c r="C391" s="150"/>
      <c r="D391" s="150"/>
      <c r="E391" s="150"/>
      <c r="F391" s="9" t="s">
        <v>2115</v>
      </c>
      <c r="G391" s="152"/>
      <c r="H391" s="150"/>
      <c r="I391" s="150"/>
    </row>
    <row r="392" spans="1:9">
      <c r="A392" s="151"/>
      <c r="B392" s="150"/>
      <c r="C392" s="150"/>
      <c r="D392" s="150"/>
      <c r="E392" s="150"/>
      <c r="F392" s="9" t="s">
        <v>2116</v>
      </c>
      <c r="G392" s="152"/>
      <c r="H392" s="150"/>
      <c r="I392" s="150"/>
    </row>
    <row r="393" spans="1:9">
      <c r="A393" s="151"/>
      <c r="B393" s="150"/>
      <c r="C393" s="150"/>
      <c r="D393" s="150"/>
      <c r="E393" s="150"/>
      <c r="F393" s="9" t="s">
        <v>2117</v>
      </c>
      <c r="G393" s="152"/>
      <c r="H393" s="150"/>
      <c r="I393" s="150"/>
    </row>
    <row r="394" spans="1:9" ht="47.25">
      <c r="A394" s="144">
        <v>186</v>
      </c>
      <c r="B394" s="146" t="s">
        <v>22</v>
      </c>
      <c r="C394" s="146">
        <v>50</v>
      </c>
      <c r="D394" s="146" t="s">
        <v>16</v>
      </c>
      <c r="E394" s="146" t="s">
        <v>516</v>
      </c>
      <c r="F394" s="3" t="s">
        <v>517</v>
      </c>
      <c r="G394" s="148" t="s">
        <v>518</v>
      </c>
      <c r="H394" s="146" t="s">
        <v>500</v>
      </c>
      <c r="I394" s="146" t="s">
        <v>21</v>
      </c>
    </row>
    <row r="395" spans="1:9">
      <c r="A395" s="151"/>
      <c r="B395" s="150"/>
      <c r="C395" s="150"/>
      <c r="D395" s="150"/>
      <c r="E395" s="150"/>
      <c r="F395" s="9" t="s">
        <v>2120</v>
      </c>
      <c r="G395" s="152"/>
      <c r="H395" s="150"/>
      <c r="I395" s="150"/>
    </row>
    <row r="396" spans="1:9">
      <c r="A396" s="151"/>
      <c r="B396" s="150"/>
      <c r="C396" s="150"/>
      <c r="D396" s="150"/>
      <c r="E396" s="150"/>
      <c r="F396" s="9" t="s">
        <v>2121</v>
      </c>
      <c r="G396" s="152"/>
      <c r="H396" s="150"/>
      <c r="I396" s="150"/>
    </row>
    <row r="397" spans="1:9">
      <c r="A397" s="151"/>
      <c r="B397" s="150"/>
      <c r="C397" s="150"/>
      <c r="D397" s="150"/>
      <c r="E397" s="150"/>
      <c r="F397" s="9" t="s">
        <v>2122</v>
      </c>
      <c r="G397" s="152"/>
      <c r="H397" s="150"/>
      <c r="I397" s="150"/>
    </row>
    <row r="398" spans="1:9" ht="19.5" customHeight="1">
      <c r="A398" s="151"/>
      <c r="B398" s="150"/>
      <c r="C398" s="150"/>
      <c r="D398" s="150"/>
      <c r="E398" s="150"/>
      <c r="F398" s="9" t="s">
        <v>2123</v>
      </c>
      <c r="G398" s="152"/>
      <c r="H398" s="150"/>
      <c r="I398" s="150"/>
    </row>
    <row r="399" spans="1:9">
      <c r="A399" s="151"/>
      <c r="B399" s="150"/>
      <c r="C399" s="150"/>
      <c r="D399" s="150"/>
      <c r="E399" s="150"/>
      <c r="F399" s="9" t="s">
        <v>2121</v>
      </c>
      <c r="G399" s="152"/>
      <c r="H399" s="150"/>
      <c r="I399" s="150"/>
    </row>
    <row r="400" spans="1:9">
      <c r="A400" s="151"/>
      <c r="B400" s="150"/>
      <c r="C400" s="150"/>
      <c r="D400" s="150"/>
      <c r="E400" s="150"/>
      <c r="F400" s="9" t="s">
        <v>2124</v>
      </c>
      <c r="G400" s="152"/>
      <c r="H400" s="150"/>
      <c r="I400" s="150"/>
    </row>
    <row r="401" spans="1:9" ht="31.5">
      <c r="A401" s="144">
        <v>187</v>
      </c>
      <c r="B401" s="146" t="s">
        <v>22</v>
      </c>
      <c r="C401" s="146">
        <v>2400</v>
      </c>
      <c r="D401" s="146" t="s">
        <v>16</v>
      </c>
      <c r="E401" s="146" t="s">
        <v>519</v>
      </c>
      <c r="F401" s="3" t="s">
        <v>520</v>
      </c>
      <c r="G401" s="148" t="s">
        <v>521</v>
      </c>
      <c r="H401" s="146" t="s">
        <v>500</v>
      </c>
      <c r="I401" s="146" t="s">
        <v>21</v>
      </c>
    </row>
    <row r="402" spans="1:9">
      <c r="A402" s="151"/>
      <c r="B402" s="150"/>
      <c r="C402" s="150"/>
      <c r="D402" s="150"/>
      <c r="E402" s="150"/>
      <c r="F402" s="9" t="s">
        <v>2125</v>
      </c>
      <c r="G402" s="152"/>
      <c r="H402" s="150"/>
      <c r="I402" s="150"/>
    </row>
    <row r="403" spans="1:9">
      <c r="A403" s="151"/>
      <c r="B403" s="150"/>
      <c r="C403" s="150"/>
      <c r="D403" s="150"/>
      <c r="E403" s="150"/>
      <c r="F403" s="9" t="s">
        <v>2126</v>
      </c>
      <c r="G403" s="152"/>
      <c r="H403" s="150"/>
      <c r="I403" s="150"/>
    </row>
    <row r="404" spans="1:9">
      <c r="A404" s="151"/>
      <c r="B404" s="150"/>
      <c r="C404" s="150"/>
      <c r="D404" s="150"/>
      <c r="E404" s="150"/>
      <c r="F404" s="9" t="s">
        <v>2127</v>
      </c>
      <c r="G404" s="152"/>
      <c r="H404" s="150"/>
      <c r="I404" s="150"/>
    </row>
    <row r="405" spans="1:9">
      <c r="A405" s="151"/>
      <c r="B405" s="150"/>
      <c r="C405" s="150"/>
      <c r="D405" s="150"/>
      <c r="E405" s="150"/>
      <c r="F405" s="9" t="s">
        <v>2128</v>
      </c>
      <c r="G405" s="152"/>
      <c r="H405" s="150"/>
      <c r="I405" s="150"/>
    </row>
    <row r="406" spans="1:9">
      <c r="A406" s="151"/>
      <c r="B406" s="150"/>
      <c r="C406" s="150"/>
      <c r="D406" s="150"/>
      <c r="E406" s="150"/>
      <c r="F406" s="9" t="s">
        <v>2129</v>
      </c>
      <c r="G406" s="152"/>
      <c r="H406" s="150"/>
      <c r="I406" s="150"/>
    </row>
    <row r="407" spans="1:9">
      <c r="A407" s="151"/>
      <c r="B407" s="150"/>
      <c r="C407" s="150"/>
      <c r="D407" s="150"/>
      <c r="E407" s="150"/>
      <c r="F407" s="9" t="s">
        <v>2130</v>
      </c>
      <c r="G407" s="152"/>
      <c r="H407" s="150"/>
      <c r="I407" s="150"/>
    </row>
    <row r="408" spans="1:9">
      <c r="A408" s="151"/>
      <c r="B408" s="150"/>
      <c r="C408" s="150"/>
      <c r="D408" s="150"/>
      <c r="E408" s="150"/>
      <c r="F408" s="9" t="s">
        <v>2131</v>
      </c>
      <c r="G408" s="152"/>
      <c r="H408" s="150"/>
      <c r="I408" s="150"/>
    </row>
    <row r="409" spans="1:9">
      <c r="A409" s="151"/>
      <c r="B409" s="150"/>
      <c r="C409" s="150"/>
      <c r="D409" s="150"/>
      <c r="E409" s="150"/>
      <c r="F409" s="9" t="s">
        <v>2132</v>
      </c>
      <c r="G409" s="152"/>
      <c r="H409" s="150"/>
      <c r="I409" s="150"/>
    </row>
    <row r="410" spans="1:9">
      <c r="A410" s="151"/>
      <c r="B410" s="150"/>
      <c r="C410" s="150"/>
      <c r="D410" s="150"/>
      <c r="E410" s="150"/>
      <c r="F410" s="9" t="s">
        <v>2133</v>
      </c>
      <c r="G410" s="152"/>
      <c r="H410" s="150"/>
      <c r="I410" s="150"/>
    </row>
    <row r="411" spans="1:9">
      <c r="A411" s="144">
        <v>188</v>
      </c>
      <c r="B411" s="146" t="s">
        <v>26</v>
      </c>
      <c r="C411" s="146">
        <v>4334</v>
      </c>
      <c r="D411" s="146" t="s">
        <v>89</v>
      </c>
      <c r="E411" s="146" t="s">
        <v>522</v>
      </c>
      <c r="F411" s="3" t="s">
        <v>508</v>
      </c>
      <c r="G411" s="148" t="s">
        <v>523</v>
      </c>
      <c r="H411" s="146" t="s">
        <v>500</v>
      </c>
      <c r="I411" s="146" t="s">
        <v>21</v>
      </c>
    </row>
    <row r="412" spans="1:9">
      <c r="A412" s="151"/>
      <c r="B412" s="150"/>
      <c r="C412" s="150"/>
      <c r="D412" s="150"/>
      <c r="E412" s="150"/>
      <c r="F412" s="9" t="s">
        <v>2198</v>
      </c>
      <c r="G412" s="152"/>
      <c r="H412" s="150"/>
      <c r="I412" s="150"/>
    </row>
    <row r="413" spans="1:9">
      <c r="A413" s="151"/>
      <c r="B413" s="150"/>
      <c r="C413" s="150"/>
      <c r="D413" s="150"/>
      <c r="E413" s="150"/>
      <c r="F413" s="9" t="s">
        <v>2199</v>
      </c>
      <c r="G413" s="152"/>
      <c r="H413" s="150"/>
      <c r="I413" s="150"/>
    </row>
    <row r="414" spans="1:9">
      <c r="A414" s="151"/>
      <c r="B414" s="150"/>
      <c r="C414" s="150"/>
      <c r="D414" s="150"/>
      <c r="E414" s="150"/>
      <c r="F414" s="9" t="s">
        <v>2200</v>
      </c>
      <c r="G414" s="152"/>
      <c r="H414" s="150"/>
      <c r="I414" s="150"/>
    </row>
    <row r="415" spans="1:9">
      <c r="A415" s="151"/>
      <c r="B415" s="150"/>
      <c r="C415" s="150"/>
      <c r="D415" s="150"/>
      <c r="E415" s="150"/>
      <c r="F415" s="9" t="s">
        <v>2201</v>
      </c>
      <c r="G415" s="152"/>
      <c r="H415" s="150"/>
      <c r="I415" s="150"/>
    </row>
    <row r="416" spans="1:9">
      <c r="A416" s="151"/>
      <c r="B416" s="150"/>
      <c r="C416" s="150"/>
      <c r="D416" s="150"/>
      <c r="E416" s="150"/>
      <c r="F416" s="9" t="s">
        <v>2202</v>
      </c>
      <c r="G416" s="152"/>
      <c r="H416" s="150"/>
      <c r="I416" s="150"/>
    </row>
    <row r="417" spans="1:9">
      <c r="A417" s="151"/>
      <c r="B417" s="150"/>
      <c r="C417" s="150"/>
      <c r="D417" s="150"/>
      <c r="E417" s="150"/>
      <c r="F417" s="9" t="s">
        <v>2203</v>
      </c>
      <c r="G417" s="152"/>
      <c r="H417" s="150"/>
      <c r="I417" s="150"/>
    </row>
    <row r="418" spans="1:9">
      <c r="A418" s="151"/>
      <c r="B418" s="150"/>
      <c r="C418" s="150"/>
      <c r="D418" s="150"/>
      <c r="E418" s="150"/>
      <c r="F418" s="9" t="s">
        <v>2204</v>
      </c>
      <c r="G418" s="152"/>
      <c r="H418" s="150"/>
      <c r="I418" s="150"/>
    </row>
    <row r="419" spans="1:9">
      <c r="A419" s="151"/>
      <c r="B419" s="150"/>
      <c r="C419" s="150"/>
      <c r="D419" s="150"/>
      <c r="E419" s="150"/>
      <c r="F419" s="9" t="s">
        <v>2205</v>
      </c>
      <c r="G419" s="152"/>
      <c r="H419" s="150"/>
      <c r="I419" s="150"/>
    </row>
    <row r="420" spans="1:9">
      <c r="A420" s="151"/>
      <c r="B420" s="150"/>
      <c r="C420" s="150"/>
      <c r="D420" s="150"/>
      <c r="E420" s="150"/>
      <c r="F420" s="9" t="s">
        <v>2206</v>
      </c>
      <c r="G420" s="152"/>
      <c r="H420" s="150"/>
      <c r="I420" s="150"/>
    </row>
    <row r="421" spans="1:9">
      <c r="A421" s="151"/>
      <c r="B421" s="150"/>
      <c r="C421" s="150"/>
      <c r="D421" s="150"/>
      <c r="E421" s="150"/>
      <c r="F421" s="9" t="s">
        <v>2207</v>
      </c>
      <c r="G421" s="152"/>
      <c r="H421" s="150"/>
      <c r="I421" s="150"/>
    </row>
    <row r="422" spans="1:9">
      <c r="A422" s="151"/>
      <c r="B422" s="150"/>
      <c r="C422" s="150"/>
      <c r="D422" s="150"/>
      <c r="E422" s="150"/>
      <c r="F422" s="9" t="s">
        <v>2208</v>
      </c>
      <c r="G422" s="152"/>
      <c r="H422" s="150"/>
      <c r="I422" s="150"/>
    </row>
    <row r="423" spans="1:9">
      <c r="A423" s="151"/>
      <c r="B423" s="150"/>
      <c r="C423" s="150"/>
      <c r="D423" s="150"/>
      <c r="E423" s="150"/>
      <c r="F423" s="9" t="s">
        <v>2209</v>
      </c>
      <c r="G423" s="152"/>
      <c r="H423" s="150"/>
      <c r="I423" s="150"/>
    </row>
    <row r="424" spans="1:9">
      <c r="A424" s="151"/>
      <c r="B424" s="150"/>
      <c r="C424" s="150"/>
      <c r="D424" s="150"/>
      <c r="E424" s="150"/>
      <c r="F424" s="9" t="s">
        <v>2210</v>
      </c>
      <c r="G424" s="152"/>
      <c r="H424" s="150"/>
      <c r="I424" s="150"/>
    </row>
    <row r="425" spans="1:9" ht="18" customHeight="1">
      <c r="A425" s="151"/>
      <c r="B425" s="150"/>
      <c r="C425" s="150"/>
      <c r="D425" s="150"/>
      <c r="E425" s="150"/>
      <c r="F425" s="9" t="s">
        <v>2211</v>
      </c>
      <c r="G425" s="152"/>
      <c r="H425" s="150"/>
      <c r="I425" s="150"/>
    </row>
    <row r="426" spans="1:9">
      <c r="A426" s="151"/>
      <c r="B426" s="150"/>
      <c r="C426" s="150"/>
      <c r="D426" s="150"/>
      <c r="E426" s="150"/>
      <c r="F426" s="9" t="s">
        <v>2212</v>
      </c>
      <c r="G426" s="152"/>
      <c r="H426" s="150"/>
      <c r="I426" s="150"/>
    </row>
    <row r="427" spans="1:9">
      <c r="A427" s="151"/>
      <c r="B427" s="150"/>
      <c r="C427" s="150"/>
      <c r="D427" s="150"/>
      <c r="E427" s="150"/>
      <c r="F427" s="9" t="s">
        <v>2213</v>
      </c>
      <c r="G427" s="152"/>
      <c r="H427" s="150"/>
      <c r="I427" s="150"/>
    </row>
    <row r="428" spans="1:9">
      <c r="A428" s="151"/>
      <c r="B428" s="150"/>
      <c r="C428" s="150"/>
      <c r="D428" s="150"/>
      <c r="E428" s="150"/>
      <c r="F428" s="9" t="s">
        <v>2214</v>
      </c>
      <c r="G428" s="152"/>
      <c r="H428" s="150"/>
      <c r="I428" s="150"/>
    </row>
    <row r="429" spans="1:9">
      <c r="A429" s="151"/>
      <c r="B429" s="150"/>
      <c r="C429" s="150"/>
      <c r="D429" s="150"/>
      <c r="E429" s="150"/>
      <c r="F429" s="9" t="s">
        <v>2215</v>
      </c>
      <c r="G429" s="152"/>
      <c r="H429" s="150"/>
      <c r="I429" s="150"/>
    </row>
    <row r="430" spans="1:9">
      <c r="A430" s="151"/>
      <c r="B430" s="150"/>
      <c r="C430" s="150"/>
      <c r="D430" s="150"/>
      <c r="E430" s="150"/>
      <c r="F430" s="9" t="s">
        <v>2216</v>
      </c>
      <c r="G430" s="152"/>
      <c r="H430" s="150"/>
      <c r="I430" s="150"/>
    </row>
    <row r="431" spans="1:9">
      <c r="A431" s="151"/>
      <c r="B431" s="150"/>
      <c r="C431" s="150"/>
      <c r="D431" s="150"/>
      <c r="E431" s="150"/>
      <c r="F431" s="9" t="s">
        <v>2217</v>
      </c>
      <c r="G431" s="152"/>
      <c r="H431" s="150"/>
      <c r="I431" s="150"/>
    </row>
    <row r="432" spans="1:9">
      <c r="A432" s="151"/>
      <c r="B432" s="150"/>
      <c r="C432" s="150"/>
      <c r="D432" s="150"/>
      <c r="E432" s="150"/>
      <c r="F432" s="9" t="s">
        <v>2218</v>
      </c>
      <c r="G432" s="152"/>
      <c r="H432" s="150"/>
      <c r="I432" s="150"/>
    </row>
    <row r="433" spans="1:9">
      <c r="A433" s="151"/>
      <c r="B433" s="150"/>
      <c r="C433" s="150"/>
      <c r="D433" s="150"/>
      <c r="E433" s="150"/>
      <c r="F433" s="9" t="s">
        <v>2219</v>
      </c>
      <c r="G433" s="152"/>
      <c r="H433" s="150"/>
      <c r="I433" s="150"/>
    </row>
    <row r="434" spans="1:9">
      <c r="A434" s="151"/>
      <c r="B434" s="150"/>
      <c r="C434" s="150"/>
      <c r="D434" s="150"/>
      <c r="E434" s="150"/>
      <c r="F434" s="9" t="s">
        <v>2220</v>
      </c>
      <c r="G434" s="152"/>
      <c r="H434" s="150"/>
      <c r="I434" s="150"/>
    </row>
    <row r="435" spans="1:9">
      <c r="A435" s="151"/>
      <c r="B435" s="150"/>
      <c r="C435" s="150"/>
      <c r="D435" s="150"/>
      <c r="E435" s="150"/>
      <c r="F435" s="9" t="s">
        <v>2221</v>
      </c>
      <c r="G435" s="152"/>
      <c r="H435" s="150"/>
      <c r="I435" s="150"/>
    </row>
    <row r="436" spans="1:9">
      <c r="A436" s="151"/>
      <c r="B436" s="150"/>
      <c r="C436" s="150"/>
      <c r="D436" s="150"/>
      <c r="E436" s="150"/>
      <c r="F436" s="9" t="s">
        <v>2222</v>
      </c>
      <c r="G436" s="152"/>
      <c r="H436" s="150"/>
      <c r="I436" s="150"/>
    </row>
    <row r="437" spans="1:9">
      <c r="A437" s="151"/>
      <c r="B437" s="150"/>
      <c r="C437" s="150"/>
      <c r="D437" s="150"/>
      <c r="E437" s="150"/>
      <c r="F437" s="9" t="s">
        <v>2223</v>
      </c>
      <c r="G437" s="152"/>
      <c r="H437" s="150"/>
      <c r="I437" s="150"/>
    </row>
    <row r="438" spans="1:9">
      <c r="A438" s="151"/>
      <c r="B438" s="150"/>
      <c r="C438" s="150"/>
      <c r="D438" s="150"/>
      <c r="E438" s="150"/>
      <c r="F438" s="9" t="s">
        <v>2224</v>
      </c>
      <c r="G438" s="152"/>
      <c r="H438" s="150"/>
      <c r="I438" s="150"/>
    </row>
    <row r="439" spans="1:9">
      <c r="A439" s="151"/>
      <c r="B439" s="150"/>
      <c r="C439" s="150"/>
      <c r="D439" s="150"/>
      <c r="E439" s="150"/>
      <c r="F439" s="9" t="s">
        <v>2222</v>
      </c>
      <c r="G439" s="152"/>
      <c r="H439" s="150"/>
      <c r="I439" s="150"/>
    </row>
    <row r="440" spans="1:9">
      <c r="A440" s="151"/>
      <c r="B440" s="150"/>
      <c r="C440" s="150"/>
      <c r="D440" s="150"/>
      <c r="E440" s="150"/>
      <c r="F440" s="9" t="s">
        <v>2225</v>
      </c>
      <c r="G440" s="152"/>
      <c r="H440" s="150"/>
      <c r="I440" s="150"/>
    </row>
    <row r="441" spans="1:9">
      <c r="A441" s="151"/>
      <c r="B441" s="150"/>
      <c r="C441" s="150"/>
      <c r="D441" s="150"/>
      <c r="E441" s="150"/>
      <c r="F441" s="9" t="s">
        <v>2226</v>
      </c>
      <c r="G441" s="152"/>
      <c r="H441" s="150"/>
      <c r="I441" s="150"/>
    </row>
    <row r="442" spans="1:9">
      <c r="A442" s="151"/>
      <c r="B442" s="150"/>
      <c r="C442" s="150"/>
      <c r="D442" s="150"/>
      <c r="E442" s="150"/>
      <c r="F442" s="9" t="s">
        <v>2222</v>
      </c>
      <c r="G442" s="152"/>
      <c r="H442" s="150"/>
      <c r="I442" s="150"/>
    </row>
    <row r="443" spans="1:9">
      <c r="A443" s="145"/>
      <c r="B443" s="147"/>
      <c r="C443" s="147"/>
      <c r="D443" s="147"/>
      <c r="E443" s="147"/>
      <c r="F443" s="4" t="s">
        <v>2225</v>
      </c>
      <c r="G443" s="149"/>
      <c r="H443" s="147"/>
      <c r="I443" s="147"/>
    </row>
    <row r="444" spans="1:9" ht="31.5">
      <c r="A444" s="144">
        <v>189</v>
      </c>
      <c r="B444" s="146" t="s">
        <v>22</v>
      </c>
      <c r="C444" s="146">
        <v>1125</v>
      </c>
      <c r="D444" s="146" t="s">
        <v>16</v>
      </c>
      <c r="E444" s="146" t="s">
        <v>524</v>
      </c>
      <c r="F444" s="3" t="s">
        <v>525</v>
      </c>
      <c r="G444" s="148" t="s">
        <v>526</v>
      </c>
      <c r="H444" s="146" t="s">
        <v>500</v>
      </c>
      <c r="I444" s="146" t="s">
        <v>21</v>
      </c>
    </row>
    <row r="445" spans="1:9" ht="18" customHeight="1">
      <c r="A445" s="151"/>
      <c r="B445" s="150"/>
      <c r="C445" s="150"/>
      <c r="D445" s="150"/>
      <c r="E445" s="150"/>
      <c r="F445" s="9" t="s">
        <v>2227</v>
      </c>
      <c r="G445" s="152"/>
      <c r="H445" s="150"/>
      <c r="I445" s="150"/>
    </row>
    <row r="446" spans="1:9">
      <c r="A446" s="151"/>
      <c r="B446" s="150"/>
      <c r="C446" s="150"/>
      <c r="D446" s="150"/>
      <c r="E446" s="150"/>
      <c r="F446" s="9" t="s">
        <v>2228</v>
      </c>
      <c r="G446" s="152"/>
      <c r="H446" s="150"/>
      <c r="I446" s="150"/>
    </row>
    <row r="447" spans="1:9">
      <c r="A447" s="151"/>
      <c r="B447" s="150"/>
      <c r="C447" s="150"/>
      <c r="D447" s="150"/>
      <c r="E447" s="150"/>
      <c r="F447" s="9" t="s">
        <v>2229</v>
      </c>
      <c r="G447" s="152"/>
      <c r="H447" s="150"/>
      <c r="I447" s="150"/>
    </row>
    <row r="448" spans="1:9">
      <c r="A448" s="151"/>
      <c r="B448" s="150"/>
      <c r="C448" s="150"/>
      <c r="D448" s="150"/>
      <c r="E448" s="150"/>
      <c r="F448" s="9" t="s">
        <v>2128</v>
      </c>
      <c r="G448" s="152"/>
      <c r="H448" s="150"/>
      <c r="I448" s="150"/>
    </row>
    <row r="449" spans="1:9">
      <c r="A449" s="151"/>
      <c r="B449" s="150"/>
      <c r="C449" s="150"/>
      <c r="D449" s="150"/>
      <c r="E449" s="150"/>
      <c r="F449" s="9" t="s">
        <v>2230</v>
      </c>
      <c r="G449" s="152"/>
      <c r="H449" s="150"/>
      <c r="I449" s="150"/>
    </row>
    <row r="450" spans="1:9" ht="15.75" customHeight="1">
      <c r="A450" s="151"/>
      <c r="B450" s="150"/>
      <c r="C450" s="150"/>
      <c r="D450" s="150"/>
      <c r="E450" s="150"/>
      <c r="F450" s="9" t="s">
        <v>2231</v>
      </c>
      <c r="G450" s="152"/>
      <c r="H450" s="150"/>
      <c r="I450" s="150"/>
    </row>
    <row r="451" spans="1:9">
      <c r="A451" s="151"/>
      <c r="B451" s="150"/>
      <c r="C451" s="150"/>
      <c r="D451" s="150"/>
      <c r="E451" s="150"/>
      <c r="F451" s="9" t="s">
        <v>2232</v>
      </c>
      <c r="G451" s="152"/>
      <c r="H451" s="150"/>
      <c r="I451" s="150"/>
    </row>
    <row r="452" spans="1:9">
      <c r="A452" s="151"/>
      <c r="B452" s="150"/>
      <c r="C452" s="150"/>
      <c r="D452" s="150"/>
      <c r="E452" s="150"/>
      <c r="F452" s="9" t="s">
        <v>2233</v>
      </c>
      <c r="G452" s="152"/>
      <c r="H452" s="150"/>
      <c r="I452" s="150"/>
    </row>
    <row r="453" spans="1:9">
      <c r="A453" s="151"/>
      <c r="B453" s="150"/>
      <c r="C453" s="150"/>
      <c r="D453" s="150"/>
      <c r="E453" s="150"/>
      <c r="F453" s="9" t="s">
        <v>2234</v>
      </c>
      <c r="G453" s="152"/>
      <c r="H453" s="150"/>
      <c r="I453" s="150"/>
    </row>
    <row r="454" spans="1:9">
      <c r="A454" s="151"/>
      <c r="B454" s="150"/>
      <c r="C454" s="150"/>
      <c r="D454" s="150"/>
      <c r="E454" s="150"/>
      <c r="F454" s="9" t="s">
        <v>2235</v>
      </c>
      <c r="G454" s="152"/>
      <c r="H454" s="150"/>
      <c r="I454" s="150"/>
    </row>
    <row r="455" spans="1:9">
      <c r="A455" s="151"/>
      <c r="B455" s="150"/>
      <c r="C455" s="150"/>
      <c r="D455" s="150"/>
      <c r="E455" s="150"/>
      <c r="F455" s="9" t="s">
        <v>2236</v>
      </c>
      <c r="G455" s="152"/>
      <c r="H455" s="150"/>
      <c r="I455" s="150"/>
    </row>
    <row r="456" spans="1:9">
      <c r="A456" s="151"/>
      <c r="B456" s="150"/>
      <c r="C456" s="150"/>
      <c r="D456" s="150"/>
      <c r="E456" s="150"/>
      <c r="F456" s="9" t="s">
        <v>2128</v>
      </c>
      <c r="G456" s="152"/>
      <c r="H456" s="150"/>
      <c r="I456" s="150"/>
    </row>
    <row r="457" spans="1:9">
      <c r="A457" s="151"/>
      <c r="B457" s="150"/>
      <c r="C457" s="150"/>
      <c r="D457" s="150"/>
      <c r="E457" s="150"/>
      <c r="F457" s="9" t="s">
        <v>2237</v>
      </c>
      <c r="G457" s="152"/>
      <c r="H457" s="150"/>
      <c r="I457" s="150"/>
    </row>
    <row r="458" spans="1:9">
      <c r="A458" s="151"/>
      <c r="B458" s="150"/>
      <c r="C458" s="150"/>
      <c r="D458" s="150"/>
      <c r="E458" s="150"/>
      <c r="F458" s="9" t="s">
        <v>2238</v>
      </c>
      <c r="G458" s="152"/>
      <c r="H458" s="150"/>
      <c r="I458" s="150"/>
    </row>
    <row r="459" spans="1:9">
      <c r="A459" s="151"/>
      <c r="B459" s="150"/>
      <c r="C459" s="150"/>
      <c r="D459" s="150"/>
      <c r="E459" s="150"/>
      <c r="F459" s="9" t="s">
        <v>2233</v>
      </c>
      <c r="G459" s="152"/>
      <c r="H459" s="150"/>
      <c r="I459" s="150"/>
    </row>
    <row r="460" spans="1:9">
      <c r="A460" s="151"/>
      <c r="B460" s="150"/>
      <c r="C460" s="150"/>
      <c r="D460" s="150"/>
      <c r="E460" s="150"/>
      <c r="F460" s="9" t="s">
        <v>2239</v>
      </c>
      <c r="G460" s="152"/>
      <c r="H460" s="150"/>
      <c r="I460" s="150"/>
    </row>
    <row r="461" spans="1:9" ht="18" customHeight="1">
      <c r="A461" s="151"/>
      <c r="B461" s="150"/>
      <c r="C461" s="150"/>
      <c r="D461" s="150"/>
      <c r="E461" s="150"/>
      <c r="F461" s="9" t="s">
        <v>2240</v>
      </c>
      <c r="G461" s="152"/>
      <c r="H461" s="150"/>
      <c r="I461" s="150"/>
    </row>
    <row r="462" spans="1:9" ht="18.75" customHeight="1">
      <c r="A462" s="145"/>
      <c r="B462" s="147"/>
      <c r="C462" s="147"/>
      <c r="D462" s="147"/>
      <c r="E462" s="147"/>
      <c r="F462" s="13" t="s">
        <v>2241</v>
      </c>
      <c r="G462" s="149"/>
      <c r="H462" s="147"/>
      <c r="I462" s="147"/>
    </row>
    <row r="463" spans="1:9">
      <c r="A463" s="144">
        <v>190</v>
      </c>
      <c r="B463" s="146" t="s">
        <v>26</v>
      </c>
      <c r="C463" s="146">
        <v>7540</v>
      </c>
      <c r="D463" s="146" t="s">
        <v>89</v>
      </c>
      <c r="E463" s="146" t="s">
        <v>527</v>
      </c>
      <c r="F463" s="3" t="s">
        <v>498</v>
      </c>
      <c r="G463" s="148" t="s">
        <v>528</v>
      </c>
      <c r="H463" s="146" t="s">
        <v>500</v>
      </c>
      <c r="I463" s="146" t="s">
        <v>21</v>
      </c>
    </row>
    <row r="464" spans="1:9">
      <c r="A464" s="151"/>
      <c r="B464" s="150"/>
      <c r="C464" s="150"/>
      <c r="D464" s="150"/>
      <c r="E464" s="150"/>
      <c r="F464" s="9" t="s">
        <v>2134</v>
      </c>
      <c r="G464" s="152"/>
      <c r="H464" s="150"/>
      <c r="I464" s="150"/>
    </row>
    <row r="465" spans="1:9">
      <c r="A465" s="151"/>
      <c r="B465" s="150"/>
      <c r="C465" s="150"/>
      <c r="D465" s="150"/>
      <c r="E465" s="150"/>
      <c r="F465" s="9" t="s">
        <v>2135</v>
      </c>
      <c r="G465" s="152"/>
      <c r="H465" s="150"/>
      <c r="I465" s="150"/>
    </row>
    <row r="466" spans="1:9">
      <c r="A466" s="151"/>
      <c r="B466" s="150"/>
      <c r="C466" s="150"/>
      <c r="D466" s="150"/>
      <c r="E466" s="150"/>
      <c r="F466" s="9" t="s">
        <v>2136</v>
      </c>
      <c r="G466" s="152"/>
      <c r="H466" s="150"/>
      <c r="I466" s="150"/>
    </row>
    <row r="467" spans="1:9">
      <c r="A467" s="151"/>
      <c r="B467" s="150"/>
      <c r="C467" s="150"/>
      <c r="D467" s="150"/>
      <c r="E467" s="150"/>
      <c r="F467" s="9" t="s">
        <v>2137</v>
      </c>
      <c r="G467" s="152"/>
      <c r="H467" s="150"/>
      <c r="I467" s="150"/>
    </row>
    <row r="468" spans="1:9">
      <c r="A468" s="151"/>
      <c r="B468" s="150"/>
      <c r="C468" s="150"/>
      <c r="D468" s="150"/>
      <c r="E468" s="150"/>
      <c r="F468" s="9" t="s">
        <v>2138</v>
      </c>
      <c r="G468" s="152"/>
      <c r="H468" s="150"/>
      <c r="I468" s="150"/>
    </row>
    <row r="469" spans="1:9">
      <c r="A469" s="151"/>
      <c r="B469" s="150"/>
      <c r="C469" s="150"/>
      <c r="D469" s="150"/>
      <c r="E469" s="150"/>
      <c r="F469" s="9" t="s">
        <v>2139</v>
      </c>
      <c r="G469" s="152"/>
      <c r="H469" s="150"/>
      <c r="I469" s="150"/>
    </row>
    <row r="470" spans="1:9">
      <c r="A470" s="151"/>
      <c r="B470" s="150"/>
      <c r="C470" s="150"/>
      <c r="D470" s="150"/>
      <c r="E470" s="150"/>
      <c r="F470" s="9" t="s">
        <v>2140</v>
      </c>
      <c r="G470" s="152"/>
      <c r="H470" s="150"/>
      <c r="I470" s="150"/>
    </row>
    <row r="471" spans="1:9">
      <c r="A471" s="151"/>
      <c r="B471" s="150"/>
      <c r="C471" s="150"/>
      <c r="D471" s="150"/>
      <c r="E471" s="150"/>
      <c r="F471" s="9" t="s">
        <v>2138</v>
      </c>
      <c r="G471" s="152"/>
      <c r="H471" s="150"/>
      <c r="I471" s="150"/>
    </row>
    <row r="472" spans="1:9">
      <c r="A472" s="151"/>
      <c r="B472" s="150"/>
      <c r="C472" s="150"/>
      <c r="D472" s="150"/>
      <c r="E472" s="150"/>
      <c r="F472" s="9" t="s">
        <v>2141</v>
      </c>
      <c r="G472" s="152"/>
      <c r="H472" s="150"/>
      <c r="I472" s="150"/>
    </row>
    <row r="473" spans="1:9">
      <c r="A473" s="151"/>
      <c r="B473" s="150"/>
      <c r="C473" s="150"/>
      <c r="D473" s="150"/>
      <c r="E473" s="150"/>
      <c r="F473" s="9" t="s">
        <v>2142</v>
      </c>
      <c r="G473" s="152"/>
      <c r="H473" s="150"/>
      <c r="I473" s="150"/>
    </row>
    <row r="474" spans="1:9">
      <c r="A474" s="151"/>
      <c r="B474" s="150"/>
      <c r="C474" s="150"/>
      <c r="D474" s="150"/>
      <c r="E474" s="150"/>
      <c r="F474" s="9" t="s">
        <v>2143</v>
      </c>
      <c r="G474" s="152"/>
      <c r="H474" s="150"/>
      <c r="I474" s="150"/>
    </row>
    <row r="475" spans="1:9">
      <c r="A475" s="151"/>
      <c r="B475" s="150"/>
      <c r="C475" s="150"/>
      <c r="D475" s="150"/>
      <c r="E475" s="150"/>
      <c r="F475" s="9" t="s">
        <v>2144</v>
      </c>
      <c r="G475" s="152"/>
      <c r="H475" s="150"/>
      <c r="I475" s="150"/>
    </row>
    <row r="476" spans="1:9">
      <c r="A476" s="151"/>
      <c r="B476" s="150"/>
      <c r="C476" s="150"/>
      <c r="D476" s="150"/>
      <c r="E476" s="150"/>
      <c r="F476" s="9" t="s">
        <v>2143</v>
      </c>
      <c r="G476" s="152"/>
      <c r="H476" s="150"/>
      <c r="I476" s="150"/>
    </row>
    <row r="477" spans="1:9">
      <c r="A477" s="151"/>
      <c r="B477" s="150"/>
      <c r="C477" s="150"/>
      <c r="D477" s="150"/>
      <c r="E477" s="150"/>
      <c r="F477" s="9" t="s">
        <v>2145</v>
      </c>
      <c r="G477" s="152"/>
      <c r="H477" s="150"/>
      <c r="I477" s="150"/>
    </row>
    <row r="478" spans="1:9">
      <c r="A478" s="151"/>
      <c r="B478" s="150"/>
      <c r="C478" s="150"/>
      <c r="D478" s="150"/>
      <c r="E478" s="150"/>
      <c r="F478" s="9" t="s">
        <v>2146</v>
      </c>
      <c r="G478" s="152"/>
      <c r="H478" s="150"/>
      <c r="I478" s="150"/>
    </row>
    <row r="479" spans="1:9">
      <c r="A479" s="151"/>
      <c r="B479" s="150"/>
      <c r="C479" s="150"/>
      <c r="D479" s="150"/>
      <c r="E479" s="150"/>
      <c r="F479" s="9" t="s">
        <v>2147</v>
      </c>
      <c r="G479" s="152"/>
      <c r="H479" s="150"/>
      <c r="I479" s="150"/>
    </row>
    <row r="480" spans="1:9">
      <c r="A480" s="151"/>
      <c r="B480" s="150"/>
      <c r="C480" s="150"/>
      <c r="D480" s="150"/>
      <c r="E480" s="150"/>
      <c r="F480" s="9" t="s">
        <v>2148</v>
      </c>
      <c r="G480" s="152"/>
      <c r="H480" s="150"/>
      <c r="I480" s="150"/>
    </row>
    <row r="481" spans="1:9">
      <c r="A481" s="151"/>
      <c r="B481" s="150"/>
      <c r="C481" s="150"/>
      <c r="D481" s="150"/>
      <c r="E481" s="150"/>
      <c r="F481" s="9" t="s">
        <v>2149</v>
      </c>
      <c r="G481" s="152"/>
      <c r="H481" s="150"/>
      <c r="I481" s="150"/>
    </row>
    <row r="482" spans="1:9">
      <c r="A482" s="151"/>
      <c r="B482" s="150"/>
      <c r="C482" s="150"/>
      <c r="D482" s="150"/>
      <c r="E482" s="150"/>
      <c r="F482" s="9" t="s">
        <v>2150</v>
      </c>
      <c r="G482" s="152"/>
      <c r="H482" s="150"/>
      <c r="I482" s="150"/>
    </row>
    <row r="483" spans="1:9">
      <c r="A483" s="151"/>
      <c r="B483" s="150"/>
      <c r="C483" s="150"/>
      <c r="D483" s="150"/>
      <c r="E483" s="150"/>
      <c r="F483" s="9" t="s">
        <v>2151</v>
      </c>
      <c r="G483" s="152"/>
      <c r="H483" s="150"/>
      <c r="I483" s="150"/>
    </row>
    <row r="484" spans="1:9">
      <c r="A484" s="151"/>
      <c r="B484" s="150"/>
      <c r="C484" s="150"/>
      <c r="D484" s="150"/>
      <c r="E484" s="150"/>
      <c r="F484" s="9" t="s">
        <v>2152</v>
      </c>
      <c r="G484" s="152"/>
      <c r="H484" s="150"/>
      <c r="I484" s="150"/>
    </row>
    <row r="485" spans="1:9">
      <c r="A485" s="151"/>
      <c r="B485" s="150"/>
      <c r="C485" s="150"/>
      <c r="D485" s="150"/>
      <c r="E485" s="150"/>
      <c r="F485" s="9" t="s">
        <v>2153</v>
      </c>
      <c r="G485" s="152"/>
      <c r="H485" s="150"/>
      <c r="I485" s="150"/>
    </row>
    <row r="486" spans="1:9" ht="17.25" customHeight="1">
      <c r="A486" s="151"/>
      <c r="B486" s="150"/>
      <c r="C486" s="150"/>
      <c r="D486" s="150"/>
      <c r="E486" s="150"/>
      <c r="F486" s="9" t="s">
        <v>2154</v>
      </c>
      <c r="G486" s="152"/>
      <c r="H486" s="150"/>
      <c r="I486" s="150"/>
    </row>
    <row r="487" spans="1:9" ht="26.25" customHeight="1">
      <c r="A487" s="151"/>
      <c r="B487" s="150"/>
      <c r="C487" s="150"/>
      <c r="D487" s="150"/>
      <c r="E487" s="150"/>
      <c r="F487" s="9" t="s">
        <v>2155</v>
      </c>
      <c r="G487" s="152"/>
      <c r="H487" s="150"/>
      <c r="I487" s="150"/>
    </row>
    <row r="488" spans="1:9">
      <c r="A488" s="144">
        <v>191</v>
      </c>
      <c r="B488" s="146" t="s">
        <v>26</v>
      </c>
      <c r="C488" s="146">
        <v>120</v>
      </c>
      <c r="D488" s="146" t="s">
        <v>89</v>
      </c>
      <c r="E488" s="146" t="s">
        <v>162</v>
      </c>
      <c r="F488" s="3" t="s">
        <v>502</v>
      </c>
      <c r="G488" s="148" t="s">
        <v>529</v>
      </c>
      <c r="H488" s="146" t="s">
        <v>500</v>
      </c>
      <c r="I488" s="146" t="s">
        <v>21</v>
      </c>
    </row>
    <row r="489" spans="1:9">
      <c r="A489" s="151"/>
      <c r="B489" s="150"/>
      <c r="C489" s="150"/>
      <c r="D489" s="150"/>
      <c r="E489" s="150"/>
      <c r="F489" s="9" t="s">
        <v>2156</v>
      </c>
      <c r="G489" s="152"/>
      <c r="H489" s="150"/>
      <c r="I489" s="150"/>
    </row>
    <row r="490" spans="1:9">
      <c r="A490" s="145"/>
      <c r="B490" s="147"/>
      <c r="C490" s="147"/>
      <c r="D490" s="147"/>
      <c r="E490" s="147"/>
      <c r="F490" s="6" t="s">
        <v>2157</v>
      </c>
      <c r="G490" s="149"/>
      <c r="H490" s="147"/>
      <c r="I490" s="147"/>
    </row>
    <row r="491" spans="1:9">
      <c r="A491" s="144">
        <v>192</v>
      </c>
      <c r="B491" s="146" t="s">
        <v>152</v>
      </c>
      <c r="C491" s="146">
        <v>234</v>
      </c>
      <c r="D491" s="146" t="s">
        <v>16</v>
      </c>
      <c r="E491" s="146" t="s">
        <v>530</v>
      </c>
      <c r="F491" s="3" t="s">
        <v>508</v>
      </c>
      <c r="G491" s="148" t="s">
        <v>531</v>
      </c>
      <c r="H491" s="146" t="s">
        <v>500</v>
      </c>
      <c r="I491" s="146" t="s">
        <v>21</v>
      </c>
    </row>
    <row r="492" spans="1:9">
      <c r="A492" s="151"/>
      <c r="B492" s="150"/>
      <c r="C492" s="150"/>
      <c r="D492" s="150"/>
      <c r="E492" s="150"/>
      <c r="F492" s="9" t="s">
        <v>2158</v>
      </c>
      <c r="G492" s="152"/>
      <c r="H492" s="150"/>
      <c r="I492" s="150"/>
    </row>
    <row r="493" spans="1:9">
      <c r="A493" s="151"/>
      <c r="B493" s="150"/>
      <c r="C493" s="150"/>
      <c r="D493" s="150"/>
      <c r="E493" s="150"/>
      <c r="F493" s="9" t="s">
        <v>2159</v>
      </c>
      <c r="G493" s="152"/>
      <c r="H493" s="150"/>
      <c r="I493" s="150"/>
    </row>
    <row r="494" spans="1:9">
      <c r="A494" s="151"/>
      <c r="B494" s="150"/>
      <c r="C494" s="150"/>
      <c r="D494" s="150"/>
      <c r="E494" s="150"/>
      <c r="F494" s="9" t="s">
        <v>2160</v>
      </c>
      <c r="G494" s="152"/>
      <c r="H494" s="150"/>
      <c r="I494" s="150"/>
    </row>
    <row r="495" spans="1:9">
      <c r="A495" s="151"/>
      <c r="B495" s="150"/>
      <c r="C495" s="150"/>
      <c r="D495" s="150"/>
      <c r="E495" s="150"/>
      <c r="F495" s="9" t="s">
        <v>2161</v>
      </c>
      <c r="G495" s="152"/>
      <c r="H495" s="150"/>
      <c r="I495" s="150"/>
    </row>
    <row r="496" spans="1:9">
      <c r="A496" s="151"/>
      <c r="B496" s="150"/>
      <c r="C496" s="150"/>
      <c r="D496" s="150"/>
      <c r="E496" s="150"/>
      <c r="F496" s="9" t="s">
        <v>2162</v>
      </c>
      <c r="G496" s="152"/>
      <c r="H496" s="150"/>
      <c r="I496" s="150"/>
    </row>
    <row r="497" spans="1:9">
      <c r="A497" s="151"/>
      <c r="B497" s="150"/>
      <c r="C497" s="150"/>
      <c r="D497" s="150"/>
      <c r="E497" s="150"/>
      <c r="F497" s="9" t="s">
        <v>2163</v>
      </c>
      <c r="G497" s="152"/>
      <c r="H497" s="150"/>
      <c r="I497" s="150"/>
    </row>
    <row r="498" spans="1:9">
      <c r="A498" s="151"/>
      <c r="B498" s="150"/>
      <c r="C498" s="150"/>
      <c r="D498" s="150"/>
      <c r="E498" s="150"/>
      <c r="F498" s="9" t="s">
        <v>2164</v>
      </c>
      <c r="G498" s="152"/>
      <c r="H498" s="150"/>
      <c r="I498" s="150"/>
    </row>
    <row r="499" spans="1:9">
      <c r="A499" s="151"/>
      <c r="B499" s="150"/>
      <c r="C499" s="150"/>
      <c r="D499" s="150"/>
      <c r="E499" s="150"/>
      <c r="F499" s="9" t="s">
        <v>2165</v>
      </c>
      <c r="G499" s="152"/>
      <c r="H499" s="150"/>
      <c r="I499" s="150"/>
    </row>
    <row r="500" spans="1:9">
      <c r="A500" s="151"/>
      <c r="B500" s="150"/>
      <c r="C500" s="150"/>
      <c r="D500" s="150"/>
      <c r="E500" s="150"/>
      <c r="F500" s="9" t="s">
        <v>2166</v>
      </c>
      <c r="G500" s="152"/>
      <c r="H500" s="150"/>
      <c r="I500" s="150"/>
    </row>
    <row r="501" spans="1:9">
      <c r="A501" s="151"/>
      <c r="B501" s="150"/>
      <c r="C501" s="150"/>
      <c r="D501" s="150"/>
      <c r="E501" s="150"/>
      <c r="F501" s="9" t="s">
        <v>2167</v>
      </c>
      <c r="G501" s="152"/>
      <c r="H501" s="150"/>
      <c r="I501" s="150"/>
    </row>
    <row r="502" spans="1:9">
      <c r="A502" s="151"/>
      <c r="B502" s="150"/>
      <c r="C502" s="150"/>
      <c r="D502" s="150"/>
      <c r="E502" s="150"/>
      <c r="F502" s="9" t="s">
        <v>2168</v>
      </c>
      <c r="G502" s="152"/>
      <c r="H502" s="150"/>
      <c r="I502" s="150"/>
    </row>
    <row r="503" spans="1:9">
      <c r="A503" s="151"/>
      <c r="B503" s="150"/>
      <c r="C503" s="150"/>
      <c r="D503" s="150"/>
      <c r="E503" s="150"/>
      <c r="F503" s="9" t="s">
        <v>2169</v>
      </c>
      <c r="G503" s="152"/>
      <c r="H503" s="150"/>
      <c r="I503" s="150"/>
    </row>
    <row r="504" spans="1:9">
      <c r="A504" s="151"/>
      <c r="B504" s="150"/>
      <c r="C504" s="150"/>
      <c r="D504" s="150"/>
      <c r="E504" s="150"/>
      <c r="F504" s="9" t="s">
        <v>2170</v>
      </c>
      <c r="G504" s="152"/>
      <c r="H504" s="150"/>
      <c r="I504" s="150"/>
    </row>
    <row r="505" spans="1:9">
      <c r="A505" s="151"/>
      <c r="B505" s="150"/>
      <c r="C505" s="150"/>
      <c r="D505" s="150"/>
      <c r="E505" s="150"/>
      <c r="F505" s="104" t="s">
        <v>3909</v>
      </c>
      <c r="G505" s="152"/>
      <c r="H505" s="150"/>
      <c r="I505" s="150"/>
    </row>
    <row r="506" spans="1:9" ht="17.25" customHeight="1">
      <c r="A506" s="151"/>
      <c r="B506" s="150"/>
      <c r="C506" s="150"/>
      <c r="D506" s="150"/>
      <c r="E506" s="150"/>
      <c r="F506" s="9" t="s">
        <v>2171</v>
      </c>
      <c r="G506" s="152"/>
      <c r="H506" s="150"/>
      <c r="I506" s="150"/>
    </row>
    <row r="507" spans="1:9" ht="17.25" customHeight="1">
      <c r="A507" s="151"/>
      <c r="B507" s="150"/>
      <c r="C507" s="150"/>
      <c r="D507" s="150"/>
      <c r="E507" s="150"/>
      <c r="F507" s="104" t="s">
        <v>3908</v>
      </c>
      <c r="G507" s="152"/>
      <c r="H507" s="150"/>
      <c r="I507" s="150"/>
    </row>
    <row r="508" spans="1:9">
      <c r="A508" s="144">
        <v>193</v>
      </c>
      <c r="B508" s="146" t="s">
        <v>26</v>
      </c>
      <c r="C508" s="146">
        <v>550</v>
      </c>
      <c r="D508" s="146" t="s">
        <v>89</v>
      </c>
      <c r="E508" s="146" t="s">
        <v>532</v>
      </c>
      <c r="F508" s="3" t="s">
        <v>505</v>
      </c>
      <c r="G508" s="148" t="s">
        <v>533</v>
      </c>
      <c r="H508" s="146" t="s">
        <v>500</v>
      </c>
      <c r="I508" s="146" t="s">
        <v>21</v>
      </c>
    </row>
    <row r="509" spans="1:9" ht="18.75" customHeight="1">
      <c r="A509" s="151"/>
      <c r="B509" s="150"/>
      <c r="C509" s="150"/>
      <c r="D509" s="150"/>
      <c r="E509" s="150"/>
      <c r="F509" s="9" t="s">
        <v>2172</v>
      </c>
      <c r="G509" s="152"/>
      <c r="H509" s="150"/>
      <c r="I509" s="150"/>
    </row>
    <row r="510" spans="1:9">
      <c r="A510" s="151"/>
      <c r="B510" s="150"/>
      <c r="C510" s="150"/>
      <c r="D510" s="150"/>
      <c r="E510" s="150"/>
      <c r="F510" s="9" t="s">
        <v>2173</v>
      </c>
      <c r="G510" s="152"/>
      <c r="H510" s="150"/>
      <c r="I510" s="150"/>
    </row>
    <row r="511" spans="1:9">
      <c r="A511" s="151"/>
      <c r="B511" s="150"/>
      <c r="C511" s="150"/>
      <c r="D511" s="150"/>
      <c r="E511" s="150"/>
      <c r="F511" s="9" t="s">
        <v>2174</v>
      </c>
      <c r="G511" s="152"/>
      <c r="H511" s="150"/>
      <c r="I511" s="150"/>
    </row>
    <row r="512" spans="1:9">
      <c r="A512" s="151"/>
      <c r="B512" s="150"/>
      <c r="C512" s="150"/>
      <c r="D512" s="150"/>
      <c r="E512" s="150"/>
      <c r="F512" s="9" t="s">
        <v>2019</v>
      </c>
      <c r="G512" s="152"/>
      <c r="H512" s="150"/>
      <c r="I512" s="150"/>
    </row>
    <row r="513" spans="1:9">
      <c r="A513" s="151"/>
      <c r="B513" s="150"/>
      <c r="C513" s="150"/>
      <c r="D513" s="150"/>
      <c r="E513" s="150"/>
      <c r="F513" s="9" t="s">
        <v>2175</v>
      </c>
      <c r="G513" s="152"/>
      <c r="H513" s="150"/>
      <c r="I513" s="150"/>
    </row>
    <row r="514" spans="1:9">
      <c r="A514" s="151"/>
      <c r="B514" s="150"/>
      <c r="C514" s="150"/>
      <c r="D514" s="150"/>
      <c r="E514" s="150"/>
      <c r="F514" s="9" t="s">
        <v>2176</v>
      </c>
      <c r="G514" s="152"/>
      <c r="H514" s="150"/>
      <c r="I514" s="150"/>
    </row>
    <row r="515" spans="1:9">
      <c r="A515" s="151"/>
      <c r="B515" s="150"/>
      <c r="C515" s="150"/>
      <c r="D515" s="150"/>
      <c r="E515" s="150"/>
      <c r="F515" s="9" t="s">
        <v>2177</v>
      </c>
      <c r="G515" s="152"/>
      <c r="H515" s="150"/>
      <c r="I515" s="150"/>
    </row>
    <row r="516" spans="1:9" ht="22.5" customHeight="1">
      <c r="A516" s="145"/>
      <c r="B516" s="147"/>
      <c r="C516" s="147"/>
      <c r="D516" s="147"/>
      <c r="E516" s="147"/>
      <c r="F516" s="4" t="s">
        <v>2178</v>
      </c>
      <c r="G516" s="149"/>
      <c r="H516" s="147"/>
      <c r="I516" s="147"/>
    </row>
    <row r="517" spans="1:9">
      <c r="A517" s="144">
        <v>194</v>
      </c>
      <c r="B517" s="146" t="s">
        <v>152</v>
      </c>
      <c r="C517" s="146">
        <v>100</v>
      </c>
      <c r="D517" s="146" t="s">
        <v>16</v>
      </c>
      <c r="E517" s="146" t="s">
        <v>534</v>
      </c>
      <c r="F517" s="3" t="s">
        <v>498</v>
      </c>
      <c r="G517" s="148" t="s">
        <v>155</v>
      </c>
      <c r="H517" s="146" t="s">
        <v>500</v>
      </c>
      <c r="I517" s="146" t="s">
        <v>21</v>
      </c>
    </row>
    <row r="518" spans="1:9" ht="31.5">
      <c r="A518" s="145"/>
      <c r="B518" s="147"/>
      <c r="C518" s="147"/>
      <c r="D518" s="147"/>
      <c r="E518" s="147"/>
      <c r="F518" s="4" t="s">
        <v>535</v>
      </c>
      <c r="G518" s="149"/>
      <c r="H518" s="147"/>
      <c r="I518" s="147"/>
    </row>
    <row r="519" spans="1:9">
      <c r="A519" s="144">
        <v>195</v>
      </c>
      <c r="B519" s="146" t="s">
        <v>152</v>
      </c>
      <c r="C519" s="146">
        <v>311</v>
      </c>
      <c r="D519" s="146" t="s">
        <v>16</v>
      </c>
      <c r="E519" s="146" t="s">
        <v>536</v>
      </c>
      <c r="F519" s="3" t="s">
        <v>502</v>
      </c>
      <c r="G519" s="148" t="s">
        <v>537</v>
      </c>
      <c r="H519" s="146" t="s">
        <v>500</v>
      </c>
      <c r="I519" s="146" t="s">
        <v>21</v>
      </c>
    </row>
    <row r="520" spans="1:9">
      <c r="A520" s="151"/>
      <c r="B520" s="150"/>
      <c r="C520" s="150"/>
      <c r="D520" s="150"/>
      <c r="E520" s="150"/>
      <c r="F520" s="9" t="s">
        <v>2179</v>
      </c>
      <c r="G520" s="152"/>
      <c r="H520" s="150"/>
      <c r="I520" s="150"/>
    </row>
    <row r="521" spans="1:9">
      <c r="A521" s="151"/>
      <c r="B521" s="150"/>
      <c r="C521" s="150"/>
      <c r="D521" s="150"/>
      <c r="E521" s="150"/>
      <c r="F521" s="9" t="s">
        <v>2180</v>
      </c>
      <c r="G521" s="152"/>
      <c r="H521" s="150"/>
      <c r="I521" s="150"/>
    </row>
    <row r="522" spans="1:9">
      <c r="A522" s="151"/>
      <c r="B522" s="150"/>
      <c r="C522" s="150"/>
      <c r="D522" s="150"/>
      <c r="E522" s="150"/>
      <c r="F522" s="9" t="s">
        <v>2181</v>
      </c>
      <c r="G522" s="152"/>
      <c r="H522" s="150"/>
      <c r="I522" s="150"/>
    </row>
    <row r="523" spans="1:9">
      <c r="A523" s="151"/>
      <c r="B523" s="150"/>
      <c r="C523" s="150"/>
      <c r="D523" s="150"/>
      <c r="E523" s="150"/>
      <c r="F523" s="9" t="s">
        <v>2182</v>
      </c>
      <c r="G523" s="152"/>
      <c r="H523" s="150"/>
      <c r="I523" s="150"/>
    </row>
    <row r="524" spans="1:9">
      <c r="A524" s="151"/>
      <c r="B524" s="150"/>
      <c r="C524" s="150"/>
      <c r="D524" s="150"/>
      <c r="E524" s="150"/>
      <c r="F524" s="9" t="s">
        <v>2183</v>
      </c>
      <c r="G524" s="152"/>
      <c r="H524" s="150"/>
      <c r="I524" s="150"/>
    </row>
    <row r="525" spans="1:9">
      <c r="A525" s="151"/>
      <c r="B525" s="150"/>
      <c r="C525" s="150"/>
      <c r="D525" s="150"/>
      <c r="E525" s="150"/>
      <c r="F525" s="9" t="s">
        <v>2184</v>
      </c>
      <c r="G525" s="152"/>
      <c r="H525" s="150"/>
      <c r="I525" s="150"/>
    </row>
    <row r="526" spans="1:9">
      <c r="A526" s="151"/>
      <c r="B526" s="150"/>
      <c r="C526" s="150"/>
      <c r="D526" s="150"/>
      <c r="E526" s="150"/>
      <c r="F526" s="9" t="s">
        <v>2185</v>
      </c>
      <c r="G526" s="152"/>
      <c r="H526" s="150"/>
      <c r="I526" s="150"/>
    </row>
    <row r="527" spans="1:9">
      <c r="A527" s="151"/>
      <c r="B527" s="150"/>
      <c r="C527" s="150"/>
      <c r="D527" s="150"/>
      <c r="E527" s="150"/>
      <c r="F527" s="9" t="s">
        <v>2186</v>
      </c>
      <c r="G527" s="152"/>
      <c r="H527" s="150"/>
      <c r="I527" s="150"/>
    </row>
    <row r="528" spans="1:9">
      <c r="A528" s="151"/>
      <c r="B528" s="150"/>
      <c r="C528" s="150"/>
      <c r="D528" s="150"/>
      <c r="E528" s="150"/>
      <c r="F528" s="9" t="s">
        <v>2187</v>
      </c>
      <c r="G528" s="152"/>
      <c r="H528" s="150"/>
      <c r="I528" s="150"/>
    </row>
    <row r="529" spans="1:9">
      <c r="A529" s="151"/>
      <c r="B529" s="150"/>
      <c r="C529" s="150"/>
      <c r="D529" s="150"/>
      <c r="E529" s="150"/>
      <c r="F529" s="9" t="s">
        <v>2083</v>
      </c>
      <c r="G529" s="152"/>
      <c r="H529" s="150"/>
      <c r="I529" s="150"/>
    </row>
    <row r="530" spans="1:9">
      <c r="A530" s="144">
        <v>196</v>
      </c>
      <c r="B530" s="146" t="s">
        <v>152</v>
      </c>
      <c r="C530" s="146">
        <v>52</v>
      </c>
      <c r="D530" s="146" t="s">
        <v>16</v>
      </c>
      <c r="E530" s="146" t="s">
        <v>538</v>
      </c>
      <c r="F530" s="3" t="s">
        <v>505</v>
      </c>
      <c r="G530" s="148" t="s">
        <v>539</v>
      </c>
      <c r="H530" s="146" t="s">
        <v>500</v>
      </c>
      <c r="I530" s="146" t="s">
        <v>21</v>
      </c>
    </row>
    <row r="531" spans="1:9">
      <c r="A531" s="151"/>
      <c r="B531" s="150"/>
      <c r="C531" s="150"/>
      <c r="D531" s="150"/>
      <c r="E531" s="150"/>
      <c r="F531" s="9" t="s">
        <v>2188</v>
      </c>
      <c r="G531" s="152"/>
      <c r="H531" s="150"/>
      <c r="I531" s="150"/>
    </row>
    <row r="532" spans="1:9">
      <c r="A532" s="151"/>
      <c r="B532" s="150"/>
      <c r="C532" s="150"/>
      <c r="D532" s="150"/>
      <c r="E532" s="150"/>
      <c r="F532" s="9" t="s">
        <v>2189</v>
      </c>
      <c r="G532" s="152"/>
      <c r="H532" s="150"/>
      <c r="I532" s="150"/>
    </row>
    <row r="533" spans="1:9" ht="17.25" customHeight="1">
      <c r="A533" s="151"/>
      <c r="B533" s="150"/>
      <c r="C533" s="150"/>
      <c r="D533" s="150"/>
      <c r="E533" s="150"/>
      <c r="F533" s="9" t="s">
        <v>2190</v>
      </c>
      <c r="G533" s="152"/>
      <c r="H533" s="150"/>
      <c r="I533" s="150"/>
    </row>
    <row r="534" spans="1:9">
      <c r="A534" s="151"/>
      <c r="B534" s="150"/>
      <c r="C534" s="150"/>
      <c r="D534" s="150"/>
      <c r="E534" s="150"/>
      <c r="F534" s="9" t="s">
        <v>2191</v>
      </c>
      <c r="G534" s="152"/>
      <c r="H534" s="150"/>
      <c r="I534" s="150"/>
    </row>
    <row r="535" spans="1:9">
      <c r="A535" s="145"/>
      <c r="B535" s="147"/>
      <c r="C535" s="147"/>
      <c r="D535" s="147"/>
      <c r="E535" s="147"/>
      <c r="F535" s="11" t="s">
        <v>2192</v>
      </c>
      <c r="G535" s="149"/>
      <c r="H535" s="147"/>
      <c r="I535" s="147"/>
    </row>
    <row r="536" spans="1:9">
      <c r="A536" s="144">
        <v>197</v>
      </c>
      <c r="B536" s="146" t="s">
        <v>174</v>
      </c>
      <c r="C536" s="146">
        <v>350</v>
      </c>
      <c r="D536" s="146" t="s">
        <v>16</v>
      </c>
      <c r="E536" s="146" t="s">
        <v>540</v>
      </c>
      <c r="F536" s="3" t="s">
        <v>541</v>
      </c>
      <c r="G536" s="148" t="s">
        <v>542</v>
      </c>
      <c r="H536" s="146" t="s">
        <v>500</v>
      </c>
      <c r="I536" s="146" t="s">
        <v>21</v>
      </c>
    </row>
    <row r="537" spans="1:9">
      <c r="A537" s="151"/>
      <c r="B537" s="150"/>
      <c r="C537" s="150"/>
      <c r="D537" s="150"/>
      <c r="E537" s="150"/>
      <c r="F537" s="9" t="s">
        <v>2193</v>
      </c>
      <c r="G537" s="152"/>
      <c r="H537" s="150"/>
      <c r="I537" s="150"/>
    </row>
    <row r="538" spans="1:9">
      <c r="A538" s="151"/>
      <c r="B538" s="150"/>
      <c r="C538" s="150"/>
      <c r="D538" s="150"/>
      <c r="E538" s="150"/>
      <c r="F538" s="9" t="s">
        <v>2194</v>
      </c>
      <c r="G538" s="152"/>
      <c r="H538" s="150"/>
      <c r="I538" s="150"/>
    </row>
    <row r="539" spans="1:9">
      <c r="A539" s="151"/>
      <c r="B539" s="150"/>
      <c r="C539" s="150"/>
      <c r="D539" s="150"/>
      <c r="E539" s="150"/>
      <c r="F539" s="9" t="s">
        <v>2195</v>
      </c>
      <c r="G539" s="152"/>
      <c r="H539" s="150"/>
      <c r="I539" s="150"/>
    </row>
    <row r="540" spans="1:9">
      <c r="A540" s="145"/>
      <c r="B540" s="147"/>
      <c r="C540" s="147"/>
      <c r="D540" s="147"/>
      <c r="E540" s="147"/>
      <c r="F540" s="11" t="s">
        <v>2063</v>
      </c>
      <c r="G540" s="149"/>
      <c r="H540" s="147"/>
      <c r="I540" s="147"/>
    </row>
    <row r="541" spans="1:9">
      <c r="G541" s="89" t="e">
        <f>#REF!</f>
        <v>#REF!</v>
      </c>
    </row>
    <row r="542" spans="1:9">
      <c r="A542" s="6" t="s">
        <v>3793</v>
      </c>
    </row>
    <row r="543" spans="1:9">
      <c r="A543" s="6" t="s">
        <v>3794</v>
      </c>
    </row>
    <row r="544" spans="1:9">
      <c r="G544" s="12" t="s">
        <v>3855</v>
      </c>
    </row>
    <row r="545" spans="7:7">
      <c r="G545" s="12" t="s">
        <v>2242</v>
      </c>
    </row>
    <row r="546" spans="7:7">
      <c r="G546" s="12"/>
    </row>
    <row r="547" spans="7:7">
      <c r="G547" s="12"/>
    </row>
    <row r="548" spans="7:7">
      <c r="G548" s="12"/>
    </row>
    <row r="549" spans="7:7">
      <c r="G549" s="14" t="s">
        <v>2243</v>
      </c>
    </row>
    <row r="550" spans="7:7">
      <c r="G550" s="12" t="s">
        <v>1790</v>
      </c>
    </row>
    <row r="551" spans="7:7">
      <c r="G551" s="12" t="s">
        <v>2244</v>
      </c>
    </row>
    <row r="561" ht="15" customHeight="1"/>
  </sheetData>
  <mergeCells count="353">
    <mergeCell ref="H530:H535"/>
    <mergeCell ref="I530:I535"/>
    <mergeCell ref="A536:A540"/>
    <mergeCell ref="B536:B540"/>
    <mergeCell ref="C536:C540"/>
    <mergeCell ref="D536:D540"/>
    <mergeCell ref="E536:E540"/>
    <mergeCell ref="G536:G540"/>
    <mergeCell ref="H536:H540"/>
    <mergeCell ref="I536:I540"/>
    <mergeCell ref="A530:A535"/>
    <mergeCell ref="B530:B535"/>
    <mergeCell ref="C530:C535"/>
    <mergeCell ref="D530:D535"/>
    <mergeCell ref="E530:E535"/>
    <mergeCell ref="G530:G535"/>
    <mergeCell ref="G519:G529"/>
    <mergeCell ref="H519:H529"/>
    <mergeCell ref="I519:I529"/>
    <mergeCell ref="A517:A518"/>
    <mergeCell ref="B517:B518"/>
    <mergeCell ref="C517:C518"/>
    <mergeCell ref="D517:D518"/>
    <mergeCell ref="E517:E518"/>
    <mergeCell ref="G517:G518"/>
    <mergeCell ref="H517:H518"/>
    <mergeCell ref="I517:I518"/>
    <mergeCell ref="A519:A529"/>
    <mergeCell ref="B519:B529"/>
    <mergeCell ref="C519:C529"/>
    <mergeCell ref="D519:D529"/>
    <mergeCell ref="E519:E529"/>
    <mergeCell ref="H491:H507"/>
    <mergeCell ref="I491:I507"/>
    <mergeCell ref="A508:A516"/>
    <mergeCell ref="B508:B516"/>
    <mergeCell ref="C508:C516"/>
    <mergeCell ref="D508:D516"/>
    <mergeCell ref="E508:E516"/>
    <mergeCell ref="G508:G516"/>
    <mergeCell ref="H508:H516"/>
    <mergeCell ref="I508:I516"/>
    <mergeCell ref="A491:A507"/>
    <mergeCell ref="B491:B507"/>
    <mergeCell ref="C491:C507"/>
    <mergeCell ref="D491:D507"/>
    <mergeCell ref="E491:E507"/>
    <mergeCell ref="G491:G507"/>
    <mergeCell ref="H463:H487"/>
    <mergeCell ref="I463:I487"/>
    <mergeCell ref="A488:A490"/>
    <mergeCell ref="B488:B490"/>
    <mergeCell ref="C488:C490"/>
    <mergeCell ref="D488:D490"/>
    <mergeCell ref="E488:E490"/>
    <mergeCell ref="G488:G490"/>
    <mergeCell ref="H488:H490"/>
    <mergeCell ref="I488:I490"/>
    <mergeCell ref="A463:A487"/>
    <mergeCell ref="B463:B487"/>
    <mergeCell ref="C463:C487"/>
    <mergeCell ref="D463:D487"/>
    <mergeCell ref="E463:E487"/>
    <mergeCell ref="G463:G487"/>
    <mergeCell ref="H411:H443"/>
    <mergeCell ref="I411:I443"/>
    <mergeCell ref="A444:A462"/>
    <mergeCell ref="B444:B462"/>
    <mergeCell ref="C444:C462"/>
    <mergeCell ref="D444:D462"/>
    <mergeCell ref="E444:E462"/>
    <mergeCell ref="G444:G462"/>
    <mergeCell ref="H444:H462"/>
    <mergeCell ref="I444:I462"/>
    <mergeCell ref="A411:A443"/>
    <mergeCell ref="B411:B443"/>
    <mergeCell ref="C411:C443"/>
    <mergeCell ref="D411:D443"/>
    <mergeCell ref="E411:E443"/>
    <mergeCell ref="G411:G443"/>
    <mergeCell ref="H394:H400"/>
    <mergeCell ref="I394:I400"/>
    <mergeCell ref="A401:A410"/>
    <mergeCell ref="B401:B410"/>
    <mergeCell ref="C401:C410"/>
    <mergeCell ref="D401:D410"/>
    <mergeCell ref="E401:E410"/>
    <mergeCell ref="G401:G410"/>
    <mergeCell ref="H401:H410"/>
    <mergeCell ref="I401:I410"/>
    <mergeCell ref="A394:A400"/>
    <mergeCell ref="B394:B400"/>
    <mergeCell ref="C394:C400"/>
    <mergeCell ref="D394:D400"/>
    <mergeCell ref="E394:E400"/>
    <mergeCell ref="G394:G400"/>
    <mergeCell ref="H313:H327"/>
    <mergeCell ref="I313:I327"/>
    <mergeCell ref="A328:A393"/>
    <mergeCell ref="B328:B393"/>
    <mergeCell ref="C328:C393"/>
    <mergeCell ref="D328:D393"/>
    <mergeCell ref="E328:E393"/>
    <mergeCell ref="G328:G393"/>
    <mergeCell ref="H328:H393"/>
    <mergeCell ref="I328:I393"/>
    <mergeCell ref="A313:A327"/>
    <mergeCell ref="B313:B327"/>
    <mergeCell ref="C313:C327"/>
    <mergeCell ref="D313:D327"/>
    <mergeCell ref="E313:E327"/>
    <mergeCell ref="G313:G327"/>
    <mergeCell ref="H296:H306"/>
    <mergeCell ref="I296:I306"/>
    <mergeCell ref="A307:A312"/>
    <mergeCell ref="B307:B312"/>
    <mergeCell ref="C307:C312"/>
    <mergeCell ref="D307:D312"/>
    <mergeCell ref="E307:E312"/>
    <mergeCell ref="G307:G312"/>
    <mergeCell ref="H307:H312"/>
    <mergeCell ref="I307:I312"/>
    <mergeCell ref="A296:A306"/>
    <mergeCell ref="B296:B306"/>
    <mergeCell ref="C296:C306"/>
    <mergeCell ref="D296:D306"/>
    <mergeCell ref="E296:E306"/>
    <mergeCell ref="G296:G306"/>
    <mergeCell ref="H269:H277"/>
    <mergeCell ref="I269:I277"/>
    <mergeCell ref="A278:A295"/>
    <mergeCell ref="B278:B295"/>
    <mergeCell ref="C278:C295"/>
    <mergeCell ref="D278:D295"/>
    <mergeCell ref="E278:E295"/>
    <mergeCell ref="G278:G295"/>
    <mergeCell ref="H278:H295"/>
    <mergeCell ref="I278:I295"/>
    <mergeCell ref="A269:A277"/>
    <mergeCell ref="B269:B277"/>
    <mergeCell ref="C269:C277"/>
    <mergeCell ref="D269:D277"/>
    <mergeCell ref="E269:E277"/>
    <mergeCell ref="G269:G277"/>
    <mergeCell ref="H244:H245"/>
    <mergeCell ref="I244:I245"/>
    <mergeCell ref="A246:A268"/>
    <mergeCell ref="B246:B268"/>
    <mergeCell ref="C246:C268"/>
    <mergeCell ref="D246:D268"/>
    <mergeCell ref="E246:E268"/>
    <mergeCell ref="G246:G268"/>
    <mergeCell ref="H246:H268"/>
    <mergeCell ref="I246:I268"/>
    <mergeCell ref="A244:A245"/>
    <mergeCell ref="B244:B245"/>
    <mergeCell ref="C244:C245"/>
    <mergeCell ref="D244:D245"/>
    <mergeCell ref="E244:E245"/>
    <mergeCell ref="G244:G245"/>
    <mergeCell ref="I237:I240"/>
    <mergeCell ref="A241:A243"/>
    <mergeCell ref="B241:B243"/>
    <mergeCell ref="C241:C243"/>
    <mergeCell ref="D241:D243"/>
    <mergeCell ref="E241:E243"/>
    <mergeCell ref="G241:G243"/>
    <mergeCell ref="H241:H243"/>
    <mergeCell ref="I241:I243"/>
    <mergeCell ref="A237:A240"/>
    <mergeCell ref="B237:B240"/>
    <mergeCell ref="C237:C240"/>
    <mergeCell ref="D237:D240"/>
    <mergeCell ref="G237:G240"/>
    <mergeCell ref="H237:H240"/>
    <mergeCell ref="A225:A236"/>
    <mergeCell ref="B225:B236"/>
    <mergeCell ref="C225:C236"/>
    <mergeCell ref="D225:D236"/>
    <mergeCell ref="G225:G236"/>
    <mergeCell ref="H225:H236"/>
    <mergeCell ref="I225:I236"/>
    <mergeCell ref="A223:A224"/>
    <mergeCell ref="B223:B224"/>
    <mergeCell ref="C223:C224"/>
    <mergeCell ref="D223:D224"/>
    <mergeCell ref="E223:E224"/>
    <mergeCell ref="G223:G224"/>
    <mergeCell ref="A209:A222"/>
    <mergeCell ref="B209:B222"/>
    <mergeCell ref="C209:C222"/>
    <mergeCell ref="D209:D222"/>
    <mergeCell ref="E209:E222"/>
    <mergeCell ref="G209:G222"/>
    <mergeCell ref="H209:H222"/>
    <mergeCell ref="I209:I222"/>
    <mergeCell ref="H223:H224"/>
    <mergeCell ref="I223:I224"/>
    <mergeCell ref="H202:H203"/>
    <mergeCell ref="I202:I203"/>
    <mergeCell ref="A207:A208"/>
    <mergeCell ref="B207:B208"/>
    <mergeCell ref="C207:C208"/>
    <mergeCell ref="D207:D208"/>
    <mergeCell ref="E207:E208"/>
    <mergeCell ref="F207:F208"/>
    <mergeCell ref="G207:G208"/>
    <mergeCell ref="H207:H208"/>
    <mergeCell ref="A202:A203"/>
    <mergeCell ref="B202:B203"/>
    <mergeCell ref="C202:C203"/>
    <mergeCell ref="D202:D203"/>
    <mergeCell ref="E202:E203"/>
    <mergeCell ref="G202:G203"/>
    <mergeCell ref="I207:I208"/>
    <mergeCell ref="H151:H152"/>
    <mergeCell ref="I151:I152"/>
    <mergeCell ref="A160:A162"/>
    <mergeCell ref="B160:B162"/>
    <mergeCell ref="C160:C162"/>
    <mergeCell ref="D160:D162"/>
    <mergeCell ref="E160:E162"/>
    <mergeCell ref="G160:G162"/>
    <mergeCell ref="H160:H162"/>
    <mergeCell ref="I160:I162"/>
    <mergeCell ref="A151:A152"/>
    <mergeCell ref="B151:B152"/>
    <mergeCell ref="C151:C152"/>
    <mergeCell ref="D151:D152"/>
    <mergeCell ref="E151:E152"/>
    <mergeCell ref="F151:F152"/>
    <mergeCell ref="G151:G152"/>
    <mergeCell ref="B107:B108"/>
    <mergeCell ref="C107:C108"/>
    <mergeCell ref="D107:D108"/>
    <mergeCell ref="E107:E108"/>
    <mergeCell ref="F107:F108"/>
    <mergeCell ref="A89:A90"/>
    <mergeCell ref="B89:B90"/>
    <mergeCell ref="C89:C90"/>
    <mergeCell ref="D89:D90"/>
    <mergeCell ref="E89:E90"/>
    <mergeCell ref="G89:G90"/>
    <mergeCell ref="H89:H90"/>
    <mergeCell ref="I89:I90"/>
    <mergeCell ref="G107:G108"/>
    <mergeCell ref="H107:H108"/>
    <mergeCell ref="I107:I108"/>
    <mergeCell ref="H64:H65"/>
    <mergeCell ref="I64:I65"/>
    <mergeCell ref="A77:A78"/>
    <mergeCell ref="B77:B78"/>
    <mergeCell ref="C77:C78"/>
    <mergeCell ref="D77:D78"/>
    <mergeCell ref="E77:E78"/>
    <mergeCell ref="F77:F78"/>
    <mergeCell ref="G77:G78"/>
    <mergeCell ref="H77:H78"/>
    <mergeCell ref="A64:A65"/>
    <mergeCell ref="B64:B65"/>
    <mergeCell ref="C64:C65"/>
    <mergeCell ref="D64:D65"/>
    <mergeCell ref="E64:E65"/>
    <mergeCell ref="G64:G65"/>
    <mergeCell ref="I77:I78"/>
    <mergeCell ref="A107:A108"/>
    <mergeCell ref="H57:H59"/>
    <mergeCell ref="I57:I59"/>
    <mergeCell ref="A61:A62"/>
    <mergeCell ref="B61:B62"/>
    <mergeCell ref="C61:C62"/>
    <mergeCell ref="D61:D62"/>
    <mergeCell ref="E61:E62"/>
    <mergeCell ref="G61:G62"/>
    <mergeCell ref="H61:H62"/>
    <mergeCell ref="I61:I62"/>
    <mergeCell ref="A57:A59"/>
    <mergeCell ref="B57:B59"/>
    <mergeCell ref="C57:C59"/>
    <mergeCell ref="D57:D59"/>
    <mergeCell ref="E57:E59"/>
    <mergeCell ref="G57:G59"/>
    <mergeCell ref="H51:H54"/>
    <mergeCell ref="I51:I54"/>
    <mergeCell ref="A55:A56"/>
    <mergeCell ref="B55:B56"/>
    <mergeCell ref="C55:C56"/>
    <mergeCell ref="D55:D56"/>
    <mergeCell ref="E55:E56"/>
    <mergeCell ref="G55:G56"/>
    <mergeCell ref="H55:H56"/>
    <mergeCell ref="I55:I56"/>
    <mergeCell ref="A51:A54"/>
    <mergeCell ref="B51:B54"/>
    <mergeCell ref="C51:C54"/>
    <mergeCell ref="D51:D54"/>
    <mergeCell ref="E51:E54"/>
    <mergeCell ref="G51:G54"/>
    <mergeCell ref="H45:H46"/>
    <mergeCell ref="I45:I46"/>
    <mergeCell ref="A48:A50"/>
    <mergeCell ref="B48:B50"/>
    <mergeCell ref="C48:C50"/>
    <mergeCell ref="D48:D50"/>
    <mergeCell ref="E48:E50"/>
    <mergeCell ref="G48:G50"/>
    <mergeCell ref="H48:H50"/>
    <mergeCell ref="I48:I50"/>
    <mergeCell ref="A45:A46"/>
    <mergeCell ref="B45:B46"/>
    <mergeCell ref="C45:C46"/>
    <mergeCell ref="D45:D46"/>
    <mergeCell ref="E45:E46"/>
    <mergeCell ref="G45:G46"/>
    <mergeCell ref="A43:A44"/>
    <mergeCell ref="B43:B44"/>
    <mergeCell ref="C43:C44"/>
    <mergeCell ref="D43:D44"/>
    <mergeCell ref="E43:E44"/>
    <mergeCell ref="G43:G44"/>
    <mergeCell ref="H43:H44"/>
    <mergeCell ref="I43:I44"/>
    <mergeCell ref="A37:A42"/>
    <mergeCell ref="B37:B42"/>
    <mergeCell ref="C37:C42"/>
    <mergeCell ref="D37:D42"/>
    <mergeCell ref="E37:E42"/>
    <mergeCell ref="G37:G42"/>
    <mergeCell ref="A35:A36"/>
    <mergeCell ref="B35:B36"/>
    <mergeCell ref="C35:C36"/>
    <mergeCell ref="D35:D36"/>
    <mergeCell ref="F35:F36"/>
    <mergeCell ref="G35:G36"/>
    <mergeCell ref="H35:H36"/>
    <mergeCell ref="I35:I36"/>
    <mergeCell ref="H37:H42"/>
    <mergeCell ref="I37:I42"/>
    <mergeCell ref="I7:I8"/>
    <mergeCell ref="A1:I1"/>
    <mergeCell ref="A7:A8"/>
    <mergeCell ref="B7:B8"/>
    <mergeCell ref="C7:F7"/>
    <mergeCell ref="G7:G8"/>
    <mergeCell ref="H7:H8"/>
    <mergeCell ref="A31:A32"/>
    <mergeCell ref="B31:B32"/>
    <mergeCell ref="C31:C32"/>
    <mergeCell ref="D31:D32"/>
    <mergeCell ref="E31:E32"/>
    <mergeCell ref="G31:G32"/>
    <mergeCell ref="H31:H32"/>
    <mergeCell ref="I31:I32"/>
  </mergeCells>
  <pageMargins left="1.2598425196850394" right="0.19791666666666666" top="0.78740157480314965" bottom="0.78740157480314965" header="0.31496062992125984" footer="0.31496062992125984"/>
  <pageSetup paperSize="9" scale="90" orientation="landscape" horizontalDpi="300" verticalDpi="300" r:id="rId1"/>
  <headerFooter>
    <oddFooter>&amp;L&amp;"Adobe Caslon Pro,Regular"Musrenbang Kecamatan Taman Tahun 2018&amp;R&amp;P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J178"/>
  <sheetViews>
    <sheetView view="pageBreakPreview" topLeftCell="A159" zoomScaleSheetLayoutView="100" workbookViewId="0">
      <selection activeCell="J158" sqref="J158:J159"/>
    </sheetView>
  </sheetViews>
  <sheetFormatPr defaultRowHeight="15.75"/>
  <cols>
    <col min="1" max="1" width="3.7109375" style="2" customWidth="1"/>
    <col min="2" max="2" width="20.28515625" style="2" customWidth="1"/>
    <col min="3" max="3" width="8.28515625" style="2" customWidth="1"/>
    <col min="4" max="4" width="11.140625" style="2" customWidth="1"/>
    <col min="5" max="5" width="23.85546875" style="2" customWidth="1"/>
    <col min="6" max="6" width="3.85546875" style="2" customWidth="1"/>
    <col min="7" max="7" width="27.28515625" style="2" customWidth="1"/>
    <col min="8" max="8" width="13" style="2" customWidth="1"/>
    <col min="9" max="9" width="12" style="2" customWidth="1"/>
    <col min="10" max="10" width="23.7109375" style="2" customWidth="1"/>
    <col min="11" max="16384" width="9.140625" style="2"/>
  </cols>
  <sheetData>
    <row r="1" spans="1:10">
      <c r="A1" s="173" t="s">
        <v>0</v>
      </c>
      <c r="B1" s="173"/>
      <c r="C1" s="173"/>
      <c r="D1" s="173"/>
      <c r="E1" s="173"/>
      <c r="F1" s="173"/>
      <c r="G1" s="173"/>
      <c r="H1" s="173"/>
      <c r="I1" s="173"/>
      <c r="J1" s="173"/>
    </row>
    <row r="3" spans="1:10">
      <c r="A3" s="2" t="s">
        <v>1</v>
      </c>
    </row>
    <row r="4" spans="1:10">
      <c r="A4" s="2" t="s">
        <v>2</v>
      </c>
    </row>
    <row r="6" spans="1:10">
      <c r="A6" s="2" t="s">
        <v>1791</v>
      </c>
    </row>
    <row r="7" spans="1:10" ht="31.5" customHeight="1">
      <c r="A7" s="134" t="s">
        <v>4</v>
      </c>
      <c r="B7" s="134" t="s">
        <v>5</v>
      </c>
      <c r="C7" s="137" t="s">
        <v>6</v>
      </c>
      <c r="D7" s="138"/>
      <c r="E7" s="138"/>
      <c r="F7" s="138"/>
      <c r="G7" s="139"/>
      <c r="H7" s="134" t="s">
        <v>7</v>
      </c>
      <c r="I7" s="134" t="s">
        <v>8</v>
      </c>
      <c r="J7" s="134" t="s">
        <v>2196</v>
      </c>
    </row>
    <row r="8" spans="1:10" ht="31.5">
      <c r="A8" s="135"/>
      <c r="B8" s="135"/>
      <c r="C8" s="7" t="s">
        <v>10</v>
      </c>
      <c r="D8" s="7" t="s">
        <v>11</v>
      </c>
      <c r="E8" s="7" t="s">
        <v>12</v>
      </c>
      <c r="F8" s="137" t="s">
        <v>13</v>
      </c>
      <c r="G8" s="139"/>
      <c r="H8" s="135"/>
      <c r="I8" s="135"/>
      <c r="J8" s="135"/>
    </row>
    <row r="9" spans="1:10" s="102" customFormat="1" ht="27" customHeight="1">
      <c r="A9" s="7">
        <v>1</v>
      </c>
      <c r="B9" s="7">
        <v>2</v>
      </c>
      <c r="C9" s="7">
        <v>3</v>
      </c>
      <c r="D9" s="7">
        <v>4</v>
      </c>
      <c r="E9" s="7">
        <v>5</v>
      </c>
      <c r="F9" s="137">
        <v>6</v>
      </c>
      <c r="G9" s="139"/>
      <c r="H9" s="7">
        <v>7</v>
      </c>
      <c r="I9" s="7">
        <v>8</v>
      </c>
      <c r="J9" s="7">
        <v>9</v>
      </c>
    </row>
    <row r="10" spans="1:10" ht="88.5" customHeight="1">
      <c r="A10" s="5">
        <v>1</v>
      </c>
      <c r="B10" s="8" t="s">
        <v>1792</v>
      </c>
      <c r="C10" s="8">
        <v>28</v>
      </c>
      <c r="D10" s="8" t="s">
        <v>545</v>
      </c>
      <c r="E10" s="8" t="s">
        <v>20</v>
      </c>
      <c r="F10" s="153" t="s">
        <v>1793</v>
      </c>
      <c r="G10" s="154"/>
      <c r="H10" s="38" t="s">
        <v>411</v>
      </c>
      <c r="I10" s="8" t="s">
        <v>20</v>
      </c>
      <c r="J10" s="8" t="s">
        <v>1794</v>
      </c>
    </row>
    <row r="11" spans="1:10" ht="88.5" customHeight="1">
      <c r="A11" s="5">
        <v>2</v>
      </c>
      <c r="B11" s="8" t="s">
        <v>1045</v>
      </c>
      <c r="C11" s="8">
        <v>1</v>
      </c>
      <c r="D11" s="8" t="s">
        <v>545</v>
      </c>
      <c r="E11" s="8" t="s">
        <v>63</v>
      </c>
      <c r="F11" s="153" t="s">
        <v>1795</v>
      </c>
      <c r="G11" s="154"/>
      <c r="H11" s="38" t="s">
        <v>330</v>
      </c>
      <c r="I11" s="8" t="s">
        <v>20</v>
      </c>
      <c r="J11" s="8" t="s">
        <v>1794</v>
      </c>
    </row>
    <row r="12" spans="1:10" ht="88.5" customHeight="1">
      <c r="A12" s="5">
        <v>3</v>
      </c>
      <c r="B12" s="8" t="s">
        <v>1792</v>
      </c>
      <c r="C12" s="8">
        <v>28</v>
      </c>
      <c r="D12" s="8" t="s">
        <v>545</v>
      </c>
      <c r="E12" s="8" t="s">
        <v>20</v>
      </c>
      <c r="F12" s="153" t="s">
        <v>1796</v>
      </c>
      <c r="G12" s="154"/>
      <c r="H12" s="38" t="s">
        <v>40</v>
      </c>
      <c r="I12" s="8" t="s">
        <v>20</v>
      </c>
      <c r="J12" s="8" t="s">
        <v>1794</v>
      </c>
    </row>
    <row r="13" spans="1:10" ht="18" customHeight="1">
      <c r="A13" s="144">
        <v>4</v>
      </c>
      <c r="B13" s="146" t="s">
        <v>1419</v>
      </c>
      <c r="C13" s="146">
        <v>79</v>
      </c>
      <c r="D13" s="146" t="s">
        <v>664</v>
      </c>
      <c r="E13" s="146" t="s">
        <v>20</v>
      </c>
      <c r="F13" s="157" t="s">
        <v>1797</v>
      </c>
      <c r="G13" s="158"/>
      <c r="H13" s="162" t="s">
        <v>1798</v>
      </c>
      <c r="I13" s="146" t="s">
        <v>20</v>
      </c>
      <c r="J13" s="146" t="s">
        <v>1794</v>
      </c>
    </row>
    <row r="14" spans="1:10" ht="16.5" customHeight="1">
      <c r="A14" s="151"/>
      <c r="B14" s="150"/>
      <c r="C14" s="150"/>
      <c r="D14" s="150"/>
      <c r="E14" s="150"/>
      <c r="F14" s="160" t="s">
        <v>1799</v>
      </c>
      <c r="G14" s="161"/>
      <c r="H14" s="163"/>
      <c r="I14" s="150"/>
      <c r="J14" s="150"/>
    </row>
    <row r="15" spans="1:10">
      <c r="A15" s="151"/>
      <c r="B15" s="150"/>
      <c r="C15" s="150"/>
      <c r="D15" s="150"/>
      <c r="E15" s="150"/>
      <c r="F15" s="160" t="s">
        <v>1800</v>
      </c>
      <c r="G15" s="161"/>
      <c r="H15" s="163"/>
      <c r="I15" s="150"/>
      <c r="J15" s="150"/>
    </row>
    <row r="16" spans="1:10" ht="38.25" customHeight="1">
      <c r="A16" s="145"/>
      <c r="B16" s="147"/>
      <c r="C16" s="147"/>
      <c r="D16" s="147"/>
      <c r="E16" s="147"/>
      <c r="F16" s="76"/>
      <c r="G16" s="40"/>
      <c r="H16" s="164"/>
      <c r="I16" s="147"/>
      <c r="J16" s="147"/>
    </row>
    <row r="17" spans="1:10" ht="88.5" customHeight="1">
      <c r="A17" s="5">
        <v>5</v>
      </c>
      <c r="B17" s="8" t="s">
        <v>1792</v>
      </c>
      <c r="C17" s="8">
        <v>1</v>
      </c>
      <c r="D17" s="8" t="s">
        <v>1801</v>
      </c>
      <c r="E17" s="8" t="s">
        <v>184</v>
      </c>
      <c r="F17" s="153" t="s">
        <v>1802</v>
      </c>
      <c r="G17" s="154"/>
      <c r="H17" s="38" t="s">
        <v>1031</v>
      </c>
      <c r="I17" s="8" t="s">
        <v>149</v>
      </c>
      <c r="J17" s="8" t="s">
        <v>1794</v>
      </c>
    </row>
    <row r="18" spans="1:10" ht="88.5" customHeight="1">
      <c r="A18" s="5">
        <v>6</v>
      </c>
      <c r="B18" s="8" t="s">
        <v>1045</v>
      </c>
      <c r="C18" s="8">
        <v>1</v>
      </c>
      <c r="D18" s="8" t="s">
        <v>673</v>
      </c>
      <c r="E18" s="8" t="s">
        <v>1052</v>
      </c>
      <c r="F18" s="153" t="s">
        <v>1803</v>
      </c>
      <c r="G18" s="154"/>
      <c r="H18" s="38" t="s">
        <v>1069</v>
      </c>
      <c r="I18" s="8" t="s">
        <v>149</v>
      </c>
      <c r="J18" s="8" t="s">
        <v>1794</v>
      </c>
    </row>
    <row r="19" spans="1:10" ht="88.5" customHeight="1">
      <c r="A19" s="5">
        <v>7</v>
      </c>
      <c r="B19" s="8" t="s">
        <v>1045</v>
      </c>
      <c r="C19" s="8">
        <v>1</v>
      </c>
      <c r="D19" s="8" t="s">
        <v>545</v>
      </c>
      <c r="E19" s="8" t="s">
        <v>1804</v>
      </c>
      <c r="F19" s="153" t="s">
        <v>1805</v>
      </c>
      <c r="G19" s="154"/>
      <c r="H19" s="38" t="s">
        <v>568</v>
      </c>
      <c r="I19" s="8" t="s">
        <v>149</v>
      </c>
      <c r="J19" s="8" t="s">
        <v>1794</v>
      </c>
    </row>
    <row r="20" spans="1:10" ht="88.5" customHeight="1">
      <c r="A20" s="5">
        <v>8</v>
      </c>
      <c r="B20" s="8" t="s">
        <v>1792</v>
      </c>
      <c r="C20" s="8">
        <v>1</v>
      </c>
      <c r="D20" s="8" t="s">
        <v>1801</v>
      </c>
      <c r="E20" s="8" t="s">
        <v>1050</v>
      </c>
      <c r="F20" s="153" t="s">
        <v>1806</v>
      </c>
      <c r="G20" s="154"/>
      <c r="H20" s="38" t="s">
        <v>1031</v>
      </c>
      <c r="I20" s="8" t="s">
        <v>149</v>
      </c>
      <c r="J20" s="8" t="s">
        <v>1794</v>
      </c>
    </row>
    <row r="21" spans="1:10" ht="88.5" customHeight="1">
      <c r="A21" s="5">
        <v>9</v>
      </c>
      <c r="B21" s="8" t="s">
        <v>1792</v>
      </c>
      <c r="C21" s="8">
        <v>1</v>
      </c>
      <c r="D21" s="8" t="s">
        <v>545</v>
      </c>
      <c r="E21" s="8" t="s">
        <v>1052</v>
      </c>
      <c r="F21" s="153" t="s">
        <v>1807</v>
      </c>
      <c r="G21" s="154"/>
      <c r="H21" s="38" t="s">
        <v>568</v>
      </c>
      <c r="I21" s="8" t="s">
        <v>149</v>
      </c>
      <c r="J21" s="8" t="s">
        <v>1794</v>
      </c>
    </row>
    <row r="22" spans="1:10" ht="88.5" customHeight="1">
      <c r="A22" s="5">
        <v>10</v>
      </c>
      <c r="B22" s="8" t="s">
        <v>1792</v>
      </c>
      <c r="C22" s="8">
        <v>1</v>
      </c>
      <c r="D22" s="8" t="s">
        <v>1801</v>
      </c>
      <c r="E22" s="8" t="s">
        <v>1808</v>
      </c>
      <c r="F22" s="153" t="s">
        <v>656</v>
      </c>
      <c r="G22" s="154"/>
      <c r="H22" s="38" t="s">
        <v>1031</v>
      </c>
      <c r="I22" s="8" t="s">
        <v>149</v>
      </c>
      <c r="J22" s="8" t="s">
        <v>1794</v>
      </c>
    </row>
    <row r="23" spans="1:10" ht="88.5" customHeight="1">
      <c r="A23" s="5">
        <v>11</v>
      </c>
      <c r="B23" s="8" t="s">
        <v>1792</v>
      </c>
      <c r="C23" s="8">
        <v>1</v>
      </c>
      <c r="D23" s="8" t="s">
        <v>1801</v>
      </c>
      <c r="E23" s="8" t="s">
        <v>651</v>
      </c>
      <c r="F23" s="153" t="s">
        <v>1809</v>
      </c>
      <c r="G23" s="154"/>
      <c r="H23" s="38" t="s">
        <v>1031</v>
      </c>
      <c r="I23" s="8" t="s">
        <v>149</v>
      </c>
      <c r="J23" s="8" t="s">
        <v>1794</v>
      </c>
    </row>
    <row r="24" spans="1:10" ht="88.5" customHeight="1">
      <c r="A24" s="5">
        <v>12</v>
      </c>
      <c r="B24" s="8" t="s">
        <v>1792</v>
      </c>
      <c r="C24" s="8">
        <v>1</v>
      </c>
      <c r="D24" s="8" t="s">
        <v>545</v>
      </c>
      <c r="E24" s="8" t="s">
        <v>1810</v>
      </c>
      <c r="F24" s="153" t="s">
        <v>1811</v>
      </c>
      <c r="G24" s="154"/>
      <c r="H24" s="38" t="s">
        <v>568</v>
      </c>
      <c r="I24" s="8" t="s">
        <v>149</v>
      </c>
      <c r="J24" s="8" t="s">
        <v>1794</v>
      </c>
    </row>
    <row r="25" spans="1:10" ht="88.5" customHeight="1">
      <c r="A25" s="5">
        <v>13</v>
      </c>
      <c r="B25" s="8" t="s">
        <v>1045</v>
      </c>
      <c r="C25" s="8">
        <v>50</v>
      </c>
      <c r="D25" s="8" t="s">
        <v>673</v>
      </c>
      <c r="E25" s="8" t="s">
        <v>168</v>
      </c>
      <c r="F25" s="153" t="s">
        <v>1812</v>
      </c>
      <c r="G25" s="154"/>
      <c r="H25" s="38" t="s">
        <v>1171</v>
      </c>
      <c r="I25" s="8" t="s">
        <v>149</v>
      </c>
      <c r="J25" s="8" t="s">
        <v>1794</v>
      </c>
    </row>
    <row r="26" spans="1:10" ht="88.5" customHeight="1">
      <c r="A26" s="5">
        <v>14</v>
      </c>
      <c r="B26" s="8" t="s">
        <v>1792</v>
      </c>
      <c r="C26" s="8">
        <v>1</v>
      </c>
      <c r="D26" s="8" t="s">
        <v>545</v>
      </c>
      <c r="E26" s="8" t="s">
        <v>1813</v>
      </c>
      <c r="F26" s="153" t="s">
        <v>1814</v>
      </c>
      <c r="G26" s="154"/>
      <c r="H26" s="38" t="s">
        <v>571</v>
      </c>
      <c r="I26" s="8" t="s">
        <v>149</v>
      </c>
      <c r="J26" s="8" t="s">
        <v>1794</v>
      </c>
    </row>
    <row r="27" spans="1:10" ht="88.5" customHeight="1">
      <c r="A27" s="5">
        <v>15</v>
      </c>
      <c r="B27" s="8" t="s">
        <v>1792</v>
      </c>
      <c r="C27" s="8">
        <v>1</v>
      </c>
      <c r="D27" s="8" t="s">
        <v>545</v>
      </c>
      <c r="E27" s="8" t="s">
        <v>1815</v>
      </c>
      <c r="F27" s="153" t="s">
        <v>1816</v>
      </c>
      <c r="G27" s="154"/>
      <c r="H27" s="38" t="s">
        <v>568</v>
      </c>
      <c r="I27" s="8" t="s">
        <v>149</v>
      </c>
      <c r="J27" s="8" t="s">
        <v>1794</v>
      </c>
    </row>
    <row r="28" spans="1:10" ht="88.5" customHeight="1">
      <c r="A28" s="5">
        <v>16</v>
      </c>
      <c r="B28" s="8" t="s">
        <v>1817</v>
      </c>
      <c r="C28" s="8">
        <v>30</v>
      </c>
      <c r="D28" s="8" t="s">
        <v>664</v>
      </c>
      <c r="E28" s="8" t="s">
        <v>1818</v>
      </c>
      <c r="F28" s="153" t="s">
        <v>1819</v>
      </c>
      <c r="G28" s="154"/>
      <c r="H28" s="38" t="s">
        <v>676</v>
      </c>
      <c r="I28" s="8" t="s">
        <v>149</v>
      </c>
      <c r="J28" s="8" t="s">
        <v>1794</v>
      </c>
    </row>
    <row r="29" spans="1:10" ht="88.5" customHeight="1">
      <c r="A29" s="5">
        <v>17</v>
      </c>
      <c r="B29" s="8" t="s">
        <v>1419</v>
      </c>
      <c r="C29" s="8">
        <v>150</v>
      </c>
      <c r="D29" s="8" t="s">
        <v>664</v>
      </c>
      <c r="E29" s="8" t="s">
        <v>1818</v>
      </c>
      <c r="F29" s="153" t="s">
        <v>1820</v>
      </c>
      <c r="G29" s="154"/>
      <c r="H29" s="38" t="s">
        <v>1821</v>
      </c>
      <c r="I29" s="8" t="s">
        <v>149</v>
      </c>
      <c r="J29" s="8" t="s">
        <v>1794</v>
      </c>
    </row>
    <row r="30" spans="1:10" ht="88.5" customHeight="1">
      <c r="A30" s="5">
        <v>18</v>
      </c>
      <c r="B30" s="8" t="s">
        <v>1792</v>
      </c>
      <c r="C30" s="8">
        <v>1</v>
      </c>
      <c r="D30" s="8" t="s">
        <v>545</v>
      </c>
      <c r="E30" s="8" t="s">
        <v>688</v>
      </c>
      <c r="F30" s="153" t="s">
        <v>1822</v>
      </c>
      <c r="G30" s="154"/>
      <c r="H30" s="38" t="s">
        <v>330</v>
      </c>
      <c r="I30" s="8" t="s">
        <v>196</v>
      </c>
      <c r="J30" s="8" t="s">
        <v>1794</v>
      </c>
    </row>
    <row r="31" spans="1:10" ht="88.5" customHeight="1">
      <c r="A31" s="5">
        <v>19</v>
      </c>
      <c r="B31" s="8" t="s">
        <v>1792</v>
      </c>
      <c r="C31" s="8">
        <v>15</v>
      </c>
      <c r="D31" s="8" t="s">
        <v>1823</v>
      </c>
      <c r="E31" s="8" t="s">
        <v>1824</v>
      </c>
      <c r="F31" s="153" t="s">
        <v>1825</v>
      </c>
      <c r="G31" s="154"/>
      <c r="H31" s="38" t="s">
        <v>1598</v>
      </c>
      <c r="I31" s="8" t="s">
        <v>196</v>
      </c>
      <c r="J31" s="8" t="s">
        <v>1794</v>
      </c>
    </row>
    <row r="32" spans="1:10" ht="88.5" customHeight="1">
      <c r="A32" s="5">
        <v>20</v>
      </c>
      <c r="B32" s="8" t="s">
        <v>1792</v>
      </c>
      <c r="C32" s="8">
        <v>7</v>
      </c>
      <c r="D32" s="8" t="s">
        <v>1243</v>
      </c>
      <c r="E32" s="8" t="s">
        <v>1826</v>
      </c>
      <c r="F32" s="153" t="s">
        <v>1827</v>
      </c>
      <c r="G32" s="154"/>
      <c r="H32" s="38" t="s">
        <v>653</v>
      </c>
      <c r="I32" s="8" t="s">
        <v>196</v>
      </c>
      <c r="J32" s="8" t="s">
        <v>1794</v>
      </c>
    </row>
    <row r="33" spans="1:10" ht="68.25" customHeight="1">
      <c r="A33" s="144">
        <v>21</v>
      </c>
      <c r="B33" s="146" t="s">
        <v>1817</v>
      </c>
      <c r="C33" s="146">
        <v>8</v>
      </c>
      <c r="D33" s="146" t="s">
        <v>1343</v>
      </c>
      <c r="E33" s="146" t="s">
        <v>1828</v>
      </c>
      <c r="F33" s="157" t="s">
        <v>1829</v>
      </c>
      <c r="G33" s="158"/>
      <c r="H33" s="162" t="s">
        <v>1047</v>
      </c>
      <c r="I33" s="146" t="s">
        <v>196</v>
      </c>
      <c r="J33" s="146" t="s">
        <v>1794</v>
      </c>
    </row>
    <row r="34" spans="1:10">
      <c r="A34" s="151"/>
      <c r="B34" s="150"/>
      <c r="C34" s="150"/>
      <c r="D34" s="150"/>
      <c r="E34" s="150"/>
      <c r="F34" s="84">
        <v>1</v>
      </c>
      <c r="G34" s="85" t="s">
        <v>1830</v>
      </c>
      <c r="H34" s="163"/>
      <c r="I34" s="150"/>
      <c r="J34" s="150"/>
    </row>
    <row r="35" spans="1:10" ht="31.5">
      <c r="A35" s="151"/>
      <c r="B35" s="150"/>
      <c r="C35" s="150"/>
      <c r="D35" s="150"/>
      <c r="E35" s="150"/>
      <c r="F35" s="84"/>
      <c r="G35" s="85" t="s">
        <v>1831</v>
      </c>
      <c r="H35" s="163"/>
      <c r="I35" s="150"/>
      <c r="J35" s="150"/>
    </row>
    <row r="36" spans="1:10" ht="31.5">
      <c r="A36" s="151"/>
      <c r="B36" s="150"/>
      <c r="C36" s="150"/>
      <c r="D36" s="150"/>
      <c r="E36" s="150"/>
      <c r="F36" s="84">
        <v>2</v>
      </c>
      <c r="G36" s="85" t="s">
        <v>1832</v>
      </c>
      <c r="H36" s="163"/>
      <c r="I36" s="150"/>
      <c r="J36" s="150"/>
    </row>
    <row r="37" spans="1:10" ht="31.5">
      <c r="A37" s="151"/>
      <c r="B37" s="150"/>
      <c r="C37" s="150"/>
      <c r="D37" s="150"/>
      <c r="E37" s="150"/>
      <c r="F37" s="84"/>
      <c r="G37" s="85" t="s">
        <v>1350</v>
      </c>
      <c r="H37" s="163"/>
      <c r="I37" s="150"/>
      <c r="J37" s="150"/>
    </row>
    <row r="38" spans="1:10" ht="31.5">
      <c r="A38" s="145"/>
      <c r="B38" s="147"/>
      <c r="C38" s="147"/>
      <c r="D38" s="147"/>
      <c r="E38" s="147"/>
      <c r="F38" s="76">
        <v>3</v>
      </c>
      <c r="G38" s="40" t="s">
        <v>1351</v>
      </c>
      <c r="H38" s="164"/>
      <c r="I38" s="147"/>
      <c r="J38" s="147"/>
    </row>
    <row r="39" spans="1:10" ht="88.5" customHeight="1">
      <c r="A39" s="5">
        <v>22</v>
      </c>
      <c r="B39" s="8" t="s">
        <v>1792</v>
      </c>
      <c r="C39" s="8">
        <v>3</v>
      </c>
      <c r="D39" s="8" t="s">
        <v>545</v>
      </c>
      <c r="E39" s="8" t="s">
        <v>1833</v>
      </c>
      <c r="F39" s="153" t="s">
        <v>1834</v>
      </c>
      <c r="G39" s="154"/>
      <c r="H39" s="38" t="s">
        <v>641</v>
      </c>
      <c r="I39" s="8" t="s">
        <v>196</v>
      </c>
      <c r="J39" s="8" t="s">
        <v>1794</v>
      </c>
    </row>
    <row r="40" spans="1:10" ht="36" customHeight="1">
      <c r="A40" s="144">
        <v>23</v>
      </c>
      <c r="B40" s="146" t="s">
        <v>590</v>
      </c>
      <c r="C40" s="146">
        <v>268</v>
      </c>
      <c r="D40" s="146" t="s">
        <v>89</v>
      </c>
      <c r="E40" s="146" t="s">
        <v>1835</v>
      </c>
      <c r="F40" s="168" t="s">
        <v>1836</v>
      </c>
      <c r="G40" s="185"/>
      <c r="H40" s="162" t="s">
        <v>182</v>
      </c>
      <c r="I40" s="146" t="s">
        <v>196</v>
      </c>
      <c r="J40" s="146" t="s">
        <v>1794</v>
      </c>
    </row>
    <row r="41" spans="1:10" ht="47.25" customHeight="1">
      <c r="A41" s="151"/>
      <c r="B41" s="150"/>
      <c r="C41" s="150"/>
      <c r="D41" s="150"/>
      <c r="E41" s="150"/>
      <c r="F41" s="169" t="s">
        <v>1837</v>
      </c>
      <c r="G41" s="174"/>
      <c r="H41" s="163"/>
      <c r="I41" s="150"/>
      <c r="J41" s="150"/>
    </row>
    <row r="42" spans="1:10" ht="36.75" customHeight="1">
      <c r="A42" s="151"/>
      <c r="B42" s="150"/>
      <c r="C42" s="150"/>
      <c r="D42" s="150"/>
      <c r="E42" s="150"/>
      <c r="F42" s="169" t="s">
        <v>1838</v>
      </c>
      <c r="G42" s="174"/>
      <c r="H42" s="163"/>
      <c r="I42" s="150"/>
      <c r="J42" s="150"/>
    </row>
    <row r="43" spans="1:10" ht="33" customHeight="1">
      <c r="A43" s="145"/>
      <c r="B43" s="147"/>
      <c r="C43" s="147"/>
      <c r="D43" s="147"/>
      <c r="E43" s="147"/>
      <c r="F43" s="155" t="s">
        <v>1839</v>
      </c>
      <c r="G43" s="156"/>
      <c r="H43" s="164"/>
      <c r="I43" s="147"/>
      <c r="J43" s="147"/>
    </row>
    <row r="44" spans="1:10">
      <c r="A44" s="144">
        <v>24</v>
      </c>
      <c r="B44" s="146" t="s">
        <v>1419</v>
      </c>
      <c r="C44" s="146">
        <v>41</v>
      </c>
      <c r="D44" s="146" t="s">
        <v>664</v>
      </c>
      <c r="E44" s="146" t="s">
        <v>196</v>
      </c>
      <c r="F44" s="183" t="s">
        <v>1302</v>
      </c>
      <c r="G44" s="184"/>
      <c r="H44" s="162" t="s">
        <v>1840</v>
      </c>
      <c r="I44" s="146" t="s">
        <v>196</v>
      </c>
      <c r="J44" s="146" t="s">
        <v>1794</v>
      </c>
    </row>
    <row r="45" spans="1:10">
      <c r="A45" s="151"/>
      <c r="B45" s="150"/>
      <c r="C45" s="150"/>
      <c r="D45" s="150"/>
      <c r="E45" s="150"/>
      <c r="F45" s="160" t="s">
        <v>1841</v>
      </c>
      <c r="G45" s="161"/>
      <c r="H45" s="163"/>
      <c r="I45" s="150"/>
      <c r="J45" s="150"/>
    </row>
    <row r="46" spans="1:10">
      <c r="A46" s="151"/>
      <c r="B46" s="150"/>
      <c r="C46" s="150"/>
      <c r="D46" s="150"/>
      <c r="E46" s="150"/>
      <c r="F46" s="160" t="s">
        <v>1842</v>
      </c>
      <c r="G46" s="161"/>
      <c r="H46" s="163"/>
      <c r="I46" s="150"/>
      <c r="J46" s="150"/>
    </row>
    <row r="47" spans="1:10">
      <c r="A47" s="151"/>
      <c r="B47" s="150"/>
      <c r="C47" s="150"/>
      <c r="D47" s="150"/>
      <c r="E47" s="150"/>
      <c r="F47" s="160" t="s">
        <v>1843</v>
      </c>
      <c r="G47" s="161"/>
      <c r="H47" s="163"/>
      <c r="I47" s="150"/>
      <c r="J47" s="150"/>
    </row>
    <row r="48" spans="1:10">
      <c r="A48" s="145"/>
      <c r="B48" s="147"/>
      <c r="C48" s="147"/>
      <c r="D48" s="147"/>
      <c r="E48" s="147"/>
      <c r="F48" s="155" t="s">
        <v>1844</v>
      </c>
      <c r="G48" s="156"/>
      <c r="H48" s="164"/>
      <c r="I48" s="147"/>
      <c r="J48" s="147"/>
    </row>
    <row r="49" spans="1:10">
      <c r="A49" s="144">
        <v>25</v>
      </c>
      <c r="B49" s="146" t="s">
        <v>1792</v>
      </c>
      <c r="C49" s="146">
        <v>5</v>
      </c>
      <c r="D49" s="146" t="s">
        <v>673</v>
      </c>
      <c r="E49" s="146" t="s">
        <v>1845</v>
      </c>
      <c r="F49" s="157" t="s">
        <v>1846</v>
      </c>
      <c r="G49" s="158"/>
      <c r="H49" s="162" t="s">
        <v>330</v>
      </c>
      <c r="I49" s="146" t="s">
        <v>196</v>
      </c>
      <c r="J49" s="146" t="s">
        <v>1794</v>
      </c>
    </row>
    <row r="50" spans="1:10">
      <c r="A50" s="151"/>
      <c r="B50" s="150"/>
      <c r="C50" s="150"/>
      <c r="D50" s="150"/>
      <c r="E50" s="150"/>
      <c r="F50" s="160" t="s">
        <v>1847</v>
      </c>
      <c r="G50" s="161"/>
      <c r="H50" s="163"/>
      <c r="I50" s="150"/>
      <c r="J50" s="150"/>
    </row>
    <row r="51" spans="1:10" ht="33" customHeight="1">
      <c r="A51" s="151"/>
      <c r="B51" s="150"/>
      <c r="C51" s="150"/>
      <c r="D51" s="150"/>
      <c r="E51" s="150"/>
      <c r="F51" s="160" t="s">
        <v>1848</v>
      </c>
      <c r="G51" s="161"/>
      <c r="H51" s="163"/>
      <c r="I51" s="150"/>
      <c r="J51" s="150"/>
    </row>
    <row r="52" spans="1:10">
      <c r="A52" s="151"/>
      <c r="B52" s="150"/>
      <c r="C52" s="150"/>
      <c r="D52" s="150"/>
      <c r="E52" s="150"/>
      <c r="F52" s="160" t="s">
        <v>1849</v>
      </c>
      <c r="G52" s="161"/>
      <c r="H52" s="163"/>
      <c r="I52" s="150"/>
      <c r="J52" s="150"/>
    </row>
    <row r="53" spans="1:10">
      <c r="A53" s="145"/>
      <c r="B53" s="147"/>
      <c r="C53" s="147"/>
      <c r="D53" s="147"/>
      <c r="E53" s="147"/>
      <c r="F53" s="155" t="s">
        <v>1850</v>
      </c>
      <c r="G53" s="156"/>
      <c r="H53" s="164"/>
      <c r="I53" s="147"/>
      <c r="J53" s="147"/>
    </row>
    <row r="54" spans="1:10" ht="88.5" customHeight="1">
      <c r="A54" s="5">
        <v>26</v>
      </c>
      <c r="B54" s="8" t="s">
        <v>1792</v>
      </c>
      <c r="C54" s="8">
        <v>1</v>
      </c>
      <c r="D54" s="8" t="s">
        <v>1801</v>
      </c>
      <c r="E54" s="8" t="s">
        <v>1851</v>
      </c>
      <c r="F54" s="153" t="s">
        <v>1852</v>
      </c>
      <c r="G54" s="154"/>
      <c r="H54" s="38" t="s">
        <v>1031</v>
      </c>
      <c r="I54" s="8" t="s">
        <v>216</v>
      </c>
      <c r="J54" s="8" t="s">
        <v>1794</v>
      </c>
    </row>
    <row r="55" spans="1:10" ht="88.5" customHeight="1">
      <c r="A55" s="5">
        <v>27</v>
      </c>
      <c r="B55" s="8" t="s">
        <v>1792</v>
      </c>
      <c r="C55" s="8">
        <v>1</v>
      </c>
      <c r="D55" s="8" t="s">
        <v>1823</v>
      </c>
      <c r="E55" s="8" t="s">
        <v>1755</v>
      </c>
      <c r="F55" s="153" t="s">
        <v>215</v>
      </c>
      <c r="G55" s="154"/>
      <c r="H55" s="38" t="s">
        <v>1775</v>
      </c>
      <c r="I55" s="8" t="s">
        <v>216</v>
      </c>
      <c r="J55" s="8" t="s">
        <v>1794</v>
      </c>
    </row>
    <row r="56" spans="1:10" ht="88.5" customHeight="1">
      <c r="A56" s="5">
        <v>28</v>
      </c>
      <c r="B56" s="8" t="s">
        <v>1792</v>
      </c>
      <c r="C56" s="8">
        <v>1</v>
      </c>
      <c r="D56" s="8" t="s">
        <v>1853</v>
      </c>
      <c r="E56" s="8" t="s">
        <v>1755</v>
      </c>
      <c r="F56" s="153" t="s">
        <v>1854</v>
      </c>
      <c r="G56" s="154"/>
      <c r="H56" s="38">
        <v>250</v>
      </c>
      <c r="I56" s="8" t="s">
        <v>216</v>
      </c>
      <c r="J56" s="8" t="s">
        <v>1794</v>
      </c>
    </row>
    <row r="57" spans="1:10" ht="88.5" customHeight="1">
      <c r="A57" s="5">
        <v>29</v>
      </c>
      <c r="B57" s="8" t="s">
        <v>1792</v>
      </c>
      <c r="C57" s="8">
        <v>1</v>
      </c>
      <c r="D57" s="8" t="s">
        <v>1855</v>
      </c>
      <c r="E57" s="8" t="s">
        <v>1755</v>
      </c>
      <c r="F57" s="153" t="s">
        <v>1856</v>
      </c>
      <c r="G57" s="154"/>
      <c r="H57" s="38">
        <v>500</v>
      </c>
      <c r="I57" s="8" t="s">
        <v>216</v>
      </c>
      <c r="J57" s="8" t="s">
        <v>1794</v>
      </c>
    </row>
    <row r="58" spans="1:10" ht="88.5" customHeight="1">
      <c r="A58" s="5">
        <v>30</v>
      </c>
      <c r="B58" s="8" t="s">
        <v>1792</v>
      </c>
      <c r="C58" s="8">
        <v>1</v>
      </c>
      <c r="D58" s="8" t="s">
        <v>1243</v>
      </c>
      <c r="E58" s="8" t="s">
        <v>1857</v>
      </c>
      <c r="F58" s="153" t="s">
        <v>1854</v>
      </c>
      <c r="G58" s="154"/>
      <c r="H58" s="38" t="s">
        <v>1031</v>
      </c>
      <c r="I58" s="8" t="s">
        <v>216</v>
      </c>
      <c r="J58" s="8" t="s">
        <v>1794</v>
      </c>
    </row>
    <row r="59" spans="1:10" ht="88.5" customHeight="1">
      <c r="A59" s="5">
        <v>31</v>
      </c>
      <c r="B59" s="8" t="s">
        <v>1792</v>
      </c>
      <c r="C59" s="8">
        <v>10</v>
      </c>
      <c r="D59" s="8" t="s">
        <v>1858</v>
      </c>
      <c r="E59" s="8" t="s">
        <v>1859</v>
      </c>
      <c r="F59" s="153" t="s">
        <v>1854</v>
      </c>
      <c r="G59" s="154"/>
      <c r="H59" s="38" t="s">
        <v>1047</v>
      </c>
      <c r="I59" s="8" t="s">
        <v>216</v>
      </c>
      <c r="J59" s="8" t="s">
        <v>1794</v>
      </c>
    </row>
    <row r="60" spans="1:10" ht="88.5" customHeight="1">
      <c r="A60" s="5">
        <v>32</v>
      </c>
      <c r="B60" s="8" t="s">
        <v>1045</v>
      </c>
      <c r="C60" s="8">
        <v>100</v>
      </c>
      <c r="D60" s="8" t="s">
        <v>89</v>
      </c>
      <c r="E60" s="8" t="s">
        <v>1860</v>
      </c>
      <c r="F60" s="153" t="s">
        <v>1861</v>
      </c>
      <c r="G60" s="154"/>
      <c r="H60" s="38" t="s">
        <v>330</v>
      </c>
      <c r="I60" s="8" t="s">
        <v>238</v>
      </c>
      <c r="J60" s="8" t="s">
        <v>1794</v>
      </c>
    </row>
    <row r="61" spans="1:10" ht="88.5" customHeight="1">
      <c r="A61" s="5">
        <v>33</v>
      </c>
      <c r="B61" s="8" t="s">
        <v>1045</v>
      </c>
      <c r="C61" s="8">
        <v>5</v>
      </c>
      <c r="D61" s="8" t="s">
        <v>580</v>
      </c>
      <c r="E61" s="8" t="s">
        <v>238</v>
      </c>
      <c r="F61" s="153" t="s">
        <v>1862</v>
      </c>
      <c r="G61" s="154"/>
      <c r="H61" s="38" t="s">
        <v>643</v>
      </c>
      <c r="I61" s="8" t="s">
        <v>238</v>
      </c>
      <c r="J61" s="8" t="s">
        <v>1794</v>
      </c>
    </row>
    <row r="62" spans="1:10" ht="88.5" customHeight="1">
      <c r="A62" s="5">
        <v>34</v>
      </c>
      <c r="B62" s="8" t="s">
        <v>1045</v>
      </c>
      <c r="C62" s="8">
        <v>36</v>
      </c>
      <c r="D62" s="8" t="s">
        <v>580</v>
      </c>
      <c r="E62" s="8" t="s">
        <v>238</v>
      </c>
      <c r="F62" s="153" t="s">
        <v>1861</v>
      </c>
      <c r="G62" s="154"/>
      <c r="H62" s="38" t="s">
        <v>916</v>
      </c>
      <c r="I62" s="8" t="s">
        <v>238</v>
      </c>
      <c r="J62" s="8" t="s">
        <v>1794</v>
      </c>
    </row>
    <row r="63" spans="1:10" ht="88.5" customHeight="1">
      <c r="A63" s="5">
        <v>35</v>
      </c>
      <c r="B63" s="8" t="s">
        <v>1045</v>
      </c>
      <c r="C63" s="8">
        <v>150</v>
      </c>
      <c r="D63" s="8" t="s">
        <v>89</v>
      </c>
      <c r="E63" s="8" t="s">
        <v>238</v>
      </c>
      <c r="F63" s="153" t="s">
        <v>1863</v>
      </c>
      <c r="G63" s="154"/>
      <c r="H63" s="38" t="s">
        <v>643</v>
      </c>
      <c r="I63" s="8" t="s">
        <v>238</v>
      </c>
      <c r="J63" s="8" t="s">
        <v>1794</v>
      </c>
    </row>
    <row r="64" spans="1:10" ht="88.5" customHeight="1">
      <c r="A64" s="5">
        <v>36</v>
      </c>
      <c r="B64" s="8" t="s">
        <v>1419</v>
      </c>
      <c r="C64" s="8">
        <v>72</v>
      </c>
      <c r="D64" s="8" t="s">
        <v>664</v>
      </c>
      <c r="E64" s="8" t="s">
        <v>238</v>
      </c>
      <c r="F64" s="153" t="s">
        <v>1864</v>
      </c>
      <c r="G64" s="154"/>
      <c r="H64" s="38" t="s">
        <v>1865</v>
      </c>
      <c r="I64" s="8" t="s">
        <v>238</v>
      </c>
      <c r="J64" s="8" t="s">
        <v>1794</v>
      </c>
    </row>
    <row r="65" spans="1:10" ht="15.75" customHeight="1">
      <c r="A65" s="144">
        <v>37</v>
      </c>
      <c r="B65" s="146" t="s">
        <v>1792</v>
      </c>
      <c r="C65" s="146">
        <v>1</v>
      </c>
      <c r="D65" s="146" t="s">
        <v>580</v>
      </c>
      <c r="E65" s="146" t="s">
        <v>1866</v>
      </c>
      <c r="F65" s="157" t="s">
        <v>1867</v>
      </c>
      <c r="G65" s="158"/>
      <c r="H65" s="162" t="s">
        <v>1868</v>
      </c>
      <c r="I65" s="146" t="s">
        <v>295</v>
      </c>
      <c r="J65" s="146" t="s">
        <v>1794</v>
      </c>
    </row>
    <row r="66" spans="1:10">
      <c r="A66" s="151"/>
      <c r="B66" s="150"/>
      <c r="C66" s="150"/>
      <c r="D66" s="150"/>
      <c r="E66" s="150"/>
      <c r="F66" s="98">
        <v>1</v>
      </c>
      <c r="G66" s="99" t="s">
        <v>3742</v>
      </c>
      <c r="H66" s="163"/>
      <c r="I66" s="150"/>
      <c r="J66" s="150"/>
    </row>
    <row r="67" spans="1:10">
      <c r="A67" s="151"/>
      <c r="B67" s="150"/>
      <c r="C67" s="150"/>
      <c r="D67" s="150"/>
      <c r="E67" s="150"/>
      <c r="F67" s="98">
        <v>2</v>
      </c>
      <c r="G67" s="99" t="s">
        <v>3743</v>
      </c>
      <c r="H67" s="163"/>
      <c r="I67" s="150"/>
      <c r="J67" s="150"/>
    </row>
    <row r="68" spans="1:10" ht="31.5">
      <c r="A68" s="145"/>
      <c r="B68" s="147"/>
      <c r="C68" s="147"/>
      <c r="D68" s="147"/>
      <c r="E68" s="147"/>
      <c r="F68" s="76">
        <v>3</v>
      </c>
      <c r="G68" s="40" t="s">
        <v>3744</v>
      </c>
      <c r="H68" s="164"/>
      <c r="I68" s="147"/>
      <c r="J68" s="147"/>
    </row>
    <row r="69" spans="1:10">
      <c r="A69" s="144">
        <v>38</v>
      </c>
      <c r="B69" s="146" t="s">
        <v>1792</v>
      </c>
      <c r="C69" s="146">
        <v>1</v>
      </c>
      <c r="D69" s="146" t="s">
        <v>844</v>
      </c>
      <c r="E69" s="146" t="s">
        <v>1869</v>
      </c>
      <c r="F69" s="157" t="s">
        <v>1870</v>
      </c>
      <c r="G69" s="158"/>
      <c r="H69" s="162" t="s">
        <v>1871</v>
      </c>
      <c r="I69" s="146" t="s">
        <v>295</v>
      </c>
      <c r="J69" s="146" t="s">
        <v>1794</v>
      </c>
    </row>
    <row r="70" spans="1:10">
      <c r="A70" s="151"/>
      <c r="B70" s="150"/>
      <c r="C70" s="150"/>
      <c r="D70" s="150"/>
      <c r="E70" s="150"/>
      <c r="F70" s="84">
        <v>1</v>
      </c>
      <c r="G70" s="85" t="s">
        <v>3745</v>
      </c>
      <c r="H70" s="163"/>
      <c r="I70" s="150"/>
      <c r="J70" s="150"/>
    </row>
    <row r="71" spans="1:10">
      <c r="A71" s="151"/>
      <c r="B71" s="150"/>
      <c r="C71" s="150"/>
      <c r="D71" s="150"/>
      <c r="E71" s="150"/>
      <c r="F71" s="84"/>
      <c r="G71" s="85" t="s">
        <v>3746</v>
      </c>
      <c r="H71" s="163"/>
      <c r="I71" s="150"/>
      <c r="J71" s="150"/>
    </row>
    <row r="72" spans="1:10">
      <c r="A72" s="151"/>
      <c r="B72" s="150"/>
      <c r="C72" s="150"/>
      <c r="D72" s="150"/>
      <c r="E72" s="150"/>
      <c r="F72" s="84">
        <v>2</v>
      </c>
      <c r="G72" s="85" t="s">
        <v>3747</v>
      </c>
      <c r="H72" s="163"/>
      <c r="I72" s="150"/>
      <c r="J72" s="150"/>
    </row>
    <row r="73" spans="1:10">
      <c r="A73" s="151"/>
      <c r="B73" s="150"/>
      <c r="C73" s="150"/>
      <c r="D73" s="150"/>
      <c r="E73" s="150"/>
      <c r="F73" s="84">
        <v>3</v>
      </c>
      <c r="G73" s="85" t="s">
        <v>3748</v>
      </c>
      <c r="H73" s="163"/>
      <c r="I73" s="150"/>
      <c r="J73" s="150"/>
    </row>
    <row r="74" spans="1:10" ht="31.5">
      <c r="A74" s="151"/>
      <c r="B74" s="150"/>
      <c r="C74" s="150"/>
      <c r="D74" s="150"/>
      <c r="E74" s="150"/>
      <c r="F74" s="84">
        <v>4</v>
      </c>
      <c r="G74" s="85" t="s">
        <v>3749</v>
      </c>
      <c r="H74" s="163"/>
      <c r="I74" s="150"/>
      <c r="J74" s="150"/>
    </row>
    <row r="75" spans="1:10" ht="31.5">
      <c r="A75" s="151"/>
      <c r="B75" s="150"/>
      <c r="C75" s="150"/>
      <c r="D75" s="150"/>
      <c r="E75" s="150"/>
      <c r="F75" s="84">
        <v>5</v>
      </c>
      <c r="G75" s="85" t="s">
        <v>3750</v>
      </c>
      <c r="H75" s="163"/>
      <c r="I75" s="150"/>
      <c r="J75" s="150"/>
    </row>
    <row r="76" spans="1:10" ht="31.5">
      <c r="A76" s="151"/>
      <c r="B76" s="150"/>
      <c r="C76" s="150"/>
      <c r="D76" s="150"/>
      <c r="E76" s="150"/>
      <c r="F76" s="84">
        <v>6</v>
      </c>
      <c r="G76" s="85" t="s">
        <v>3751</v>
      </c>
      <c r="H76" s="163"/>
      <c r="I76" s="150"/>
      <c r="J76" s="150"/>
    </row>
    <row r="77" spans="1:10" ht="47.25">
      <c r="A77" s="151"/>
      <c r="B77" s="150"/>
      <c r="C77" s="150"/>
      <c r="D77" s="150"/>
      <c r="E77" s="150"/>
      <c r="F77" s="84">
        <v>7</v>
      </c>
      <c r="G77" s="85" t="s">
        <v>3752</v>
      </c>
      <c r="H77" s="163"/>
      <c r="I77" s="150"/>
      <c r="J77" s="150"/>
    </row>
    <row r="78" spans="1:10" ht="31.5">
      <c r="A78" s="151"/>
      <c r="B78" s="150"/>
      <c r="C78" s="150"/>
      <c r="D78" s="150"/>
      <c r="E78" s="150"/>
      <c r="F78" s="84">
        <v>8</v>
      </c>
      <c r="G78" s="85" t="s">
        <v>3753</v>
      </c>
      <c r="H78" s="163"/>
      <c r="I78" s="150"/>
      <c r="J78" s="150"/>
    </row>
    <row r="79" spans="1:10" ht="31.5">
      <c r="A79" s="151"/>
      <c r="B79" s="150"/>
      <c r="C79" s="150"/>
      <c r="D79" s="150"/>
      <c r="E79" s="150"/>
      <c r="F79" s="84">
        <v>9</v>
      </c>
      <c r="G79" s="85" t="s">
        <v>3754</v>
      </c>
      <c r="H79" s="163"/>
      <c r="I79" s="150"/>
      <c r="J79" s="150"/>
    </row>
    <row r="80" spans="1:10" ht="31.5">
      <c r="A80" s="151"/>
      <c r="B80" s="150"/>
      <c r="C80" s="150"/>
      <c r="D80" s="150"/>
      <c r="E80" s="150"/>
      <c r="F80" s="84">
        <v>10</v>
      </c>
      <c r="G80" s="85" t="s">
        <v>3755</v>
      </c>
      <c r="H80" s="163"/>
      <c r="I80" s="150"/>
      <c r="J80" s="150"/>
    </row>
    <row r="81" spans="1:10" ht="31.5">
      <c r="A81" s="151"/>
      <c r="B81" s="150"/>
      <c r="C81" s="150"/>
      <c r="D81" s="150"/>
      <c r="E81" s="150"/>
      <c r="F81" s="84">
        <v>11</v>
      </c>
      <c r="G81" s="85" t="s">
        <v>1872</v>
      </c>
      <c r="H81" s="163"/>
      <c r="I81" s="150"/>
      <c r="J81" s="150"/>
    </row>
    <row r="82" spans="1:10" ht="31.5">
      <c r="A82" s="151"/>
      <c r="B82" s="150"/>
      <c r="C82" s="150"/>
      <c r="D82" s="150"/>
      <c r="E82" s="150"/>
      <c r="F82" s="84">
        <v>12</v>
      </c>
      <c r="G82" s="85" t="s">
        <v>3756</v>
      </c>
      <c r="H82" s="163"/>
      <c r="I82" s="150"/>
      <c r="J82" s="150"/>
    </row>
    <row r="83" spans="1:10" ht="31.5">
      <c r="A83" s="151"/>
      <c r="B83" s="150"/>
      <c r="C83" s="150"/>
      <c r="D83" s="150"/>
      <c r="E83" s="150"/>
      <c r="F83" s="84">
        <v>13</v>
      </c>
      <c r="G83" s="85" t="s">
        <v>3757</v>
      </c>
      <c r="H83" s="163"/>
      <c r="I83" s="150"/>
      <c r="J83" s="150"/>
    </row>
    <row r="84" spans="1:10" ht="31.5">
      <c r="A84" s="151"/>
      <c r="B84" s="150"/>
      <c r="C84" s="150"/>
      <c r="D84" s="150"/>
      <c r="E84" s="150"/>
      <c r="F84" s="84">
        <v>14</v>
      </c>
      <c r="G84" s="85" t="s">
        <v>1873</v>
      </c>
      <c r="H84" s="163"/>
      <c r="I84" s="150"/>
      <c r="J84" s="150"/>
    </row>
    <row r="85" spans="1:10" ht="31.5">
      <c r="A85" s="151"/>
      <c r="B85" s="150"/>
      <c r="C85" s="150"/>
      <c r="D85" s="150"/>
      <c r="E85" s="150"/>
      <c r="F85" s="84">
        <v>15</v>
      </c>
      <c r="G85" s="85" t="s">
        <v>3758</v>
      </c>
      <c r="H85" s="163"/>
      <c r="I85" s="150"/>
      <c r="J85" s="150"/>
    </row>
    <row r="86" spans="1:10" ht="31.5">
      <c r="A86" s="151"/>
      <c r="B86" s="150"/>
      <c r="C86" s="150"/>
      <c r="D86" s="150"/>
      <c r="E86" s="150"/>
      <c r="F86" s="84">
        <v>16</v>
      </c>
      <c r="G86" s="85" t="s">
        <v>1874</v>
      </c>
      <c r="H86" s="163"/>
      <c r="I86" s="150"/>
      <c r="J86" s="150"/>
    </row>
    <row r="87" spans="1:10" ht="31.5">
      <c r="A87" s="151"/>
      <c r="B87" s="150"/>
      <c r="C87" s="150"/>
      <c r="D87" s="150"/>
      <c r="E87" s="150"/>
      <c r="F87" s="84">
        <v>17</v>
      </c>
      <c r="G87" s="85" t="s">
        <v>1875</v>
      </c>
      <c r="H87" s="163"/>
      <c r="I87" s="150"/>
      <c r="J87" s="150"/>
    </row>
    <row r="88" spans="1:10" ht="31.5">
      <c r="A88" s="151"/>
      <c r="B88" s="150"/>
      <c r="C88" s="150"/>
      <c r="D88" s="150"/>
      <c r="E88" s="150"/>
      <c r="F88" s="84">
        <v>18</v>
      </c>
      <c r="G88" s="85" t="s">
        <v>1876</v>
      </c>
      <c r="H88" s="163"/>
      <c r="I88" s="150"/>
      <c r="J88" s="150"/>
    </row>
    <row r="89" spans="1:10" ht="31.5">
      <c r="A89" s="151"/>
      <c r="B89" s="150"/>
      <c r="C89" s="150"/>
      <c r="D89" s="150"/>
      <c r="E89" s="150"/>
      <c r="F89" s="84">
        <v>19</v>
      </c>
      <c r="G89" s="85" t="s">
        <v>3759</v>
      </c>
      <c r="H89" s="163"/>
      <c r="I89" s="150"/>
      <c r="J89" s="150"/>
    </row>
    <row r="90" spans="1:10" ht="88.5" customHeight="1">
      <c r="A90" s="5">
        <v>39</v>
      </c>
      <c r="B90" s="8" t="s">
        <v>1792</v>
      </c>
      <c r="C90" s="8">
        <v>30</v>
      </c>
      <c r="D90" s="8" t="s">
        <v>89</v>
      </c>
      <c r="E90" s="8" t="s">
        <v>1877</v>
      </c>
      <c r="F90" s="153" t="s">
        <v>1878</v>
      </c>
      <c r="G90" s="154"/>
      <c r="H90" s="38" t="s">
        <v>676</v>
      </c>
      <c r="I90" s="8" t="s">
        <v>295</v>
      </c>
      <c r="J90" s="8" t="s">
        <v>1794</v>
      </c>
    </row>
    <row r="91" spans="1:10" ht="88.5" customHeight="1">
      <c r="A91" s="5">
        <v>40</v>
      </c>
      <c r="B91" s="8" t="s">
        <v>1792</v>
      </c>
      <c r="C91" s="8">
        <v>16</v>
      </c>
      <c r="D91" s="8" t="s">
        <v>16</v>
      </c>
      <c r="E91" s="8" t="s">
        <v>1879</v>
      </c>
      <c r="F91" s="153" t="s">
        <v>1880</v>
      </c>
      <c r="G91" s="154"/>
      <c r="H91" s="38" t="s">
        <v>1881</v>
      </c>
      <c r="I91" s="8" t="s">
        <v>295</v>
      </c>
      <c r="J91" s="8" t="s">
        <v>1794</v>
      </c>
    </row>
    <row r="92" spans="1:10" ht="88.5" customHeight="1">
      <c r="A92" s="5">
        <v>41</v>
      </c>
      <c r="B92" s="8" t="s">
        <v>1792</v>
      </c>
      <c r="C92" s="8">
        <v>30</v>
      </c>
      <c r="D92" s="8" t="s">
        <v>89</v>
      </c>
      <c r="E92" s="8" t="s">
        <v>1882</v>
      </c>
      <c r="F92" s="153" t="s">
        <v>1883</v>
      </c>
      <c r="G92" s="154"/>
      <c r="H92" s="38" t="s">
        <v>676</v>
      </c>
      <c r="I92" s="8" t="s">
        <v>295</v>
      </c>
      <c r="J92" s="8" t="s">
        <v>1794</v>
      </c>
    </row>
    <row r="93" spans="1:10" ht="88.5" customHeight="1">
      <c r="A93" s="5">
        <v>42</v>
      </c>
      <c r="B93" s="8" t="s">
        <v>1792</v>
      </c>
      <c r="C93" s="8">
        <v>1</v>
      </c>
      <c r="D93" s="8" t="s">
        <v>545</v>
      </c>
      <c r="E93" s="8" t="s">
        <v>1884</v>
      </c>
      <c r="F93" s="153" t="s">
        <v>1885</v>
      </c>
      <c r="G93" s="154"/>
      <c r="H93" s="38" t="s">
        <v>330</v>
      </c>
      <c r="I93" s="8" t="s">
        <v>295</v>
      </c>
      <c r="J93" s="8" t="s">
        <v>1794</v>
      </c>
    </row>
    <row r="94" spans="1:10" ht="88.5" customHeight="1">
      <c r="A94" s="5">
        <v>43</v>
      </c>
      <c r="B94" s="8" t="s">
        <v>1045</v>
      </c>
      <c r="C94" s="8">
        <v>1</v>
      </c>
      <c r="D94" s="8" t="s">
        <v>1801</v>
      </c>
      <c r="E94" s="8" t="s">
        <v>789</v>
      </c>
      <c r="F94" s="153" t="s">
        <v>1886</v>
      </c>
      <c r="G94" s="154"/>
      <c r="H94" s="38" t="s">
        <v>568</v>
      </c>
      <c r="I94" s="8" t="s">
        <v>295</v>
      </c>
      <c r="J94" s="8" t="s">
        <v>1794</v>
      </c>
    </row>
    <row r="95" spans="1:10" ht="88.5" customHeight="1">
      <c r="A95" s="5">
        <v>44</v>
      </c>
      <c r="B95" s="8" t="s">
        <v>1792</v>
      </c>
      <c r="C95" s="8">
        <v>60</v>
      </c>
      <c r="D95" s="8" t="s">
        <v>16</v>
      </c>
      <c r="E95" s="8" t="s">
        <v>1887</v>
      </c>
      <c r="F95" s="153" t="s">
        <v>1888</v>
      </c>
      <c r="G95" s="154"/>
      <c r="H95" s="38" t="s">
        <v>324</v>
      </c>
      <c r="I95" s="8" t="s">
        <v>295</v>
      </c>
      <c r="J95" s="8" t="s">
        <v>1794</v>
      </c>
    </row>
    <row r="96" spans="1:10" ht="88.5" customHeight="1">
      <c r="A96" s="5">
        <v>45</v>
      </c>
      <c r="B96" s="8" t="s">
        <v>1792</v>
      </c>
      <c r="C96" s="8">
        <v>30</v>
      </c>
      <c r="D96" s="8" t="s">
        <v>16</v>
      </c>
      <c r="E96" s="8" t="s">
        <v>1889</v>
      </c>
      <c r="F96" s="153" t="s">
        <v>1890</v>
      </c>
      <c r="G96" s="154"/>
      <c r="H96" s="38" t="s">
        <v>676</v>
      </c>
      <c r="I96" s="8" t="s">
        <v>295</v>
      </c>
      <c r="J96" s="8" t="s">
        <v>1794</v>
      </c>
    </row>
    <row r="97" spans="1:10" ht="15.75" customHeight="1">
      <c r="A97" s="144">
        <v>46</v>
      </c>
      <c r="B97" s="146" t="s">
        <v>1792</v>
      </c>
      <c r="C97" s="146">
        <v>15</v>
      </c>
      <c r="D97" s="146" t="s">
        <v>16</v>
      </c>
      <c r="E97" s="146" t="s">
        <v>1891</v>
      </c>
      <c r="F97" s="157" t="s">
        <v>1892</v>
      </c>
      <c r="G97" s="158"/>
      <c r="H97" s="162" t="s">
        <v>1031</v>
      </c>
      <c r="I97" s="146" t="s">
        <v>295</v>
      </c>
      <c r="J97" s="146" t="s">
        <v>1794</v>
      </c>
    </row>
    <row r="98" spans="1:10" ht="63" customHeight="1">
      <c r="A98" s="145"/>
      <c r="B98" s="147"/>
      <c r="C98" s="147"/>
      <c r="D98" s="147"/>
      <c r="E98" s="147"/>
      <c r="F98" s="155"/>
      <c r="G98" s="156"/>
      <c r="H98" s="164"/>
      <c r="I98" s="147"/>
      <c r="J98" s="147"/>
    </row>
    <row r="99" spans="1:10" ht="33.75" customHeight="1">
      <c r="A99" s="144">
        <v>47</v>
      </c>
      <c r="B99" s="146" t="s">
        <v>1792</v>
      </c>
      <c r="C99" s="146">
        <v>1</v>
      </c>
      <c r="D99" s="146" t="s">
        <v>545</v>
      </c>
      <c r="E99" s="146" t="s">
        <v>1893</v>
      </c>
      <c r="F99" s="157" t="s">
        <v>2197</v>
      </c>
      <c r="G99" s="158"/>
      <c r="H99" s="162" t="s">
        <v>786</v>
      </c>
      <c r="I99" s="146" t="s">
        <v>295</v>
      </c>
      <c r="J99" s="146" t="s">
        <v>1794</v>
      </c>
    </row>
    <row r="100" spans="1:10" ht="31.5">
      <c r="A100" s="151"/>
      <c r="B100" s="150"/>
      <c r="C100" s="150"/>
      <c r="D100" s="150"/>
      <c r="E100" s="150"/>
      <c r="F100" s="84">
        <v>1</v>
      </c>
      <c r="G100" s="85" t="s">
        <v>3760</v>
      </c>
      <c r="H100" s="163"/>
      <c r="I100" s="150"/>
      <c r="J100" s="150"/>
    </row>
    <row r="101" spans="1:10" ht="31.5">
      <c r="A101" s="145"/>
      <c r="B101" s="147"/>
      <c r="C101" s="147"/>
      <c r="D101" s="147"/>
      <c r="E101" s="147"/>
      <c r="F101" s="76">
        <v>2</v>
      </c>
      <c r="G101" s="40" t="s">
        <v>3761</v>
      </c>
      <c r="H101" s="164"/>
      <c r="I101" s="147"/>
      <c r="J101" s="147"/>
    </row>
    <row r="102" spans="1:10">
      <c r="A102" s="144">
        <v>48</v>
      </c>
      <c r="B102" s="146" t="s">
        <v>1419</v>
      </c>
      <c r="C102" s="146">
        <v>76</v>
      </c>
      <c r="D102" s="146" t="s">
        <v>664</v>
      </c>
      <c r="E102" s="79" t="s">
        <v>1894</v>
      </c>
      <c r="F102" s="157" t="s">
        <v>1895</v>
      </c>
      <c r="G102" s="158"/>
      <c r="H102" s="162" t="s">
        <v>1896</v>
      </c>
      <c r="I102" s="146" t="s">
        <v>295</v>
      </c>
      <c r="J102" s="146" t="s">
        <v>1794</v>
      </c>
    </row>
    <row r="103" spans="1:10" ht="31.5">
      <c r="A103" s="151"/>
      <c r="B103" s="150"/>
      <c r="C103" s="150"/>
      <c r="D103" s="150"/>
      <c r="E103" s="80" t="s">
        <v>1897</v>
      </c>
      <c r="F103" s="84">
        <v>1</v>
      </c>
      <c r="G103" s="85" t="s">
        <v>3762</v>
      </c>
      <c r="H103" s="163"/>
      <c r="I103" s="150"/>
      <c r="J103" s="150"/>
    </row>
    <row r="104" spans="1:10">
      <c r="A104" s="151"/>
      <c r="B104" s="150"/>
      <c r="C104" s="150"/>
      <c r="D104" s="150"/>
      <c r="E104" s="80"/>
      <c r="F104" s="84">
        <v>2</v>
      </c>
      <c r="G104" s="85" t="s">
        <v>3763</v>
      </c>
      <c r="H104" s="163"/>
      <c r="I104" s="150"/>
      <c r="J104" s="150"/>
    </row>
    <row r="105" spans="1:10">
      <c r="A105" s="151"/>
      <c r="B105" s="150"/>
      <c r="C105" s="150"/>
      <c r="D105" s="150"/>
      <c r="E105" s="80"/>
      <c r="F105" s="84">
        <v>3</v>
      </c>
      <c r="G105" s="85" t="s">
        <v>3764</v>
      </c>
      <c r="H105" s="163"/>
      <c r="I105" s="150"/>
      <c r="J105" s="150"/>
    </row>
    <row r="106" spans="1:10">
      <c r="A106" s="145"/>
      <c r="B106" s="147"/>
      <c r="C106" s="147"/>
      <c r="D106" s="147"/>
      <c r="E106" s="81"/>
      <c r="F106" s="76">
        <v>4</v>
      </c>
      <c r="G106" s="40" t="s">
        <v>3765</v>
      </c>
      <c r="H106" s="164"/>
      <c r="I106" s="147"/>
      <c r="J106" s="147"/>
    </row>
    <row r="107" spans="1:10" ht="88.5" customHeight="1">
      <c r="A107" s="5">
        <v>49</v>
      </c>
      <c r="B107" s="8" t="s">
        <v>586</v>
      </c>
      <c r="C107" s="8">
        <v>1</v>
      </c>
      <c r="D107" s="8" t="s">
        <v>545</v>
      </c>
      <c r="E107" s="8" t="s">
        <v>876</v>
      </c>
      <c r="F107" s="153" t="s">
        <v>1898</v>
      </c>
      <c r="G107" s="154"/>
      <c r="H107" s="38" t="s">
        <v>263</v>
      </c>
      <c r="I107" s="8" t="s">
        <v>400</v>
      </c>
      <c r="J107" s="8" t="s">
        <v>1794</v>
      </c>
    </row>
    <row r="108" spans="1:10" ht="88.5" customHeight="1">
      <c r="A108" s="5">
        <v>50</v>
      </c>
      <c r="B108" s="8" t="s">
        <v>1045</v>
      </c>
      <c r="C108" s="8">
        <v>1</v>
      </c>
      <c r="D108" s="8" t="s">
        <v>545</v>
      </c>
      <c r="E108" s="8" t="s">
        <v>1899</v>
      </c>
      <c r="F108" s="153" t="s">
        <v>1900</v>
      </c>
      <c r="G108" s="154"/>
      <c r="H108" s="38" t="s">
        <v>330</v>
      </c>
      <c r="I108" s="8" t="s">
        <v>400</v>
      </c>
      <c r="J108" s="8" t="s">
        <v>1794</v>
      </c>
    </row>
    <row r="109" spans="1:10" ht="88.5" customHeight="1">
      <c r="A109" s="5">
        <v>51</v>
      </c>
      <c r="B109" s="8" t="s">
        <v>586</v>
      </c>
      <c r="C109" s="8">
        <v>1</v>
      </c>
      <c r="D109" s="8" t="s">
        <v>545</v>
      </c>
      <c r="E109" s="8" t="s">
        <v>1901</v>
      </c>
      <c r="F109" s="153" t="s">
        <v>1902</v>
      </c>
      <c r="G109" s="154"/>
      <c r="H109" s="38" t="s">
        <v>263</v>
      </c>
      <c r="I109" s="8" t="s">
        <v>400</v>
      </c>
      <c r="J109" s="8" t="s">
        <v>1794</v>
      </c>
    </row>
    <row r="110" spans="1:10" ht="88.5" customHeight="1">
      <c r="A110" s="5">
        <v>52</v>
      </c>
      <c r="B110" s="8" t="s">
        <v>1045</v>
      </c>
      <c r="C110" s="8">
        <v>1</v>
      </c>
      <c r="D110" s="8" t="s">
        <v>545</v>
      </c>
      <c r="E110" s="8" t="s">
        <v>426</v>
      </c>
      <c r="F110" s="153" t="s">
        <v>1903</v>
      </c>
      <c r="G110" s="154"/>
      <c r="H110" s="38" t="s">
        <v>330</v>
      </c>
      <c r="I110" s="8" t="s">
        <v>400</v>
      </c>
      <c r="J110" s="8" t="s">
        <v>1794</v>
      </c>
    </row>
    <row r="111" spans="1:10" ht="88.5" customHeight="1">
      <c r="A111" s="5">
        <v>53</v>
      </c>
      <c r="B111" s="8" t="s">
        <v>1045</v>
      </c>
      <c r="C111" s="8">
        <v>2</v>
      </c>
      <c r="D111" s="8" t="s">
        <v>545</v>
      </c>
      <c r="E111" s="8" t="s">
        <v>639</v>
      </c>
      <c r="F111" s="153" t="s">
        <v>1904</v>
      </c>
      <c r="G111" s="154"/>
      <c r="H111" s="38" t="s">
        <v>263</v>
      </c>
      <c r="I111" s="8" t="s">
        <v>400</v>
      </c>
      <c r="J111" s="8" t="s">
        <v>1794</v>
      </c>
    </row>
    <row r="112" spans="1:10" ht="88.5" customHeight="1">
      <c r="A112" s="5">
        <v>54</v>
      </c>
      <c r="B112" s="8" t="s">
        <v>586</v>
      </c>
      <c r="C112" s="8">
        <v>1</v>
      </c>
      <c r="D112" s="8" t="s">
        <v>545</v>
      </c>
      <c r="E112" s="8" t="s">
        <v>1901</v>
      </c>
      <c r="F112" s="153" t="s">
        <v>1905</v>
      </c>
      <c r="G112" s="154"/>
      <c r="H112" s="38" t="s">
        <v>263</v>
      </c>
      <c r="I112" s="8" t="s">
        <v>400</v>
      </c>
      <c r="J112" s="8" t="s">
        <v>1794</v>
      </c>
    </row>
    <row r="113" spans="1:10" ht="88.5" customHeight="1">
      <c r="A113" s="5">
        <v>55</v>
      </c>
      <c r="B113" s="8" t="s">
        <v>586</v>
      </c>
      <c r="C113" s="8">
        <v>1</v>
      </c>
      <c r="D113" s="8" t="s">
        <v>545</v>
      </c>
      <c r="E113" s="8" t="s">
        <v>1906</v>
      </c>
      <c r="F113" s="153" t="s">
        <v>1907</v>
      </c>
      <c r="G113" s="154"/>
      <c r="H113" s="38" t="s">
        <v>263</v>
      </c>
      <c r="I113" s="8" t="s">
        <v>400</v>
      </c>
      <c r="J113" s="8" t="s">
        <v>1794</v>
      </c>
    </row>
    <row r="114" spans="1:10" ht="88.5" customHeight="1">
      <c r="A114" s="5">
        <v>56</v>
      </c>
      <c r="B114" s="8" t="s">
        <v>586</v>
      </c>
      <c r="C114" s="8">
        <v>1</v>
      </c>
      <c r="D114" s="8" t="s">
        <v>545</v>
      </c>
      <c r="E114" s="8" t="s">
        <v>876</v>
      </c>
      <c r="F114" s="153" t="s">
        <v>1908</v>
      </c>
      <c r="G114" s="154"/>
      <c r="H114" s="38" t="s">
        <v>263</v>
      </c>
      <c r="I114" s="8" t="s">
        <v>400</v>
      </c>
      <c r="J114" s="8" t="s">
        <v>1794</v>
      </c>
    </row>
    <row r="115" spans="1:10" ht="88.5" customHeight="1">
      <c r="A115" s="5">
        <v>57</v>
      </c>
      <c r="B115" s="8" t="s">
        <v>1419</v>
      </c>
      <c r="C115" s="8">
        <v>51</v>
      </c>
      <c r="D115" s="8" t="s">
        <v>664</v>
      </c>
      <c r="E115" s="8" t="s">
        <v>1909</v>
      </c>
      <c r="F115" s="153" t="s">
        <v>1910</v>
      </c>
      <c r="G115" s="154"/>
      <c r="H115" s="38" t="s">
        <v>1911</v>
      </c>
      <c r="I115" s="8" t="s">
        <v>438</v>
      </c>
      <c r="J115" s="8" t="s">
        <v>1794</v>
      </c>
    </row>
    <row r="116" spans="1:10" ht="88.5" customHeight="1">
      <c r="A116" s="5">
        <v>58</v>
      </c>
      <c r="B116" s="8" t="s">
        <v>1419</v>
      </c>
      <c r="C116" s="8">
        <v>51</v>
      </c>
      <c r="D116" s="8" t="s">
        <v>673</v>
      </c>
      <c r="E116" s="8" t="s">
        <v>1909</v>
      </c>
      <c r="F116" s="153" t="s">
        <v>1912</v>
      </c>
      <c r="G116" s="154"/>
      <c r="H116" s="38" t="s">
        <v>1913</v>
      </c>
      <c r="I116" s="8" t="s">
        <v>438</v>
      </c>
      <c r="J116" s="8" t="s">
        <v>1794</v>
      </c>
    </row>
    <row r="117" spans="1:10" ht="88.5" customHeight="1">
      <c r="A117" s="5">
        <v>59</v>
      </c>
      <c r="B117" s="8" t="s">
        <v>1419</v>
      </c>
      <c r="C117" s="8">
        <v>47</v>
      </c>
      <c r="D117" s="8" t="s">
        <v>664</v>
      </c>
      <c r="E117" s="8" t="s">
        <v>1909</v>
      </c>
      <c r="F117" s="153" t="s">
        <v>1914</v>
      </c>
      <c r="G117" s="154"/>
      <c r="H117" s="38" t="s">
        <v>1915</v>
      </c>
      <c r="I117" s="8" t="s">
        <v>438</v>
      </c>
      <c r="J117" s="8" t="s">
        <v>1794</v>
      </c>
    </row>
    <row r="118" spans="1:10" ht="88.5" customHeight="1">
      <c r="A118" s="5">
        <v>60</v>
      </c>
      <c r="B118" s="8" t="s">
        <v>1419</v>
      </c>
      <c r="C118" s="8">
        <v>38</v>
      </c>
      <c r="D118" s="8" t="s">
        <v>844</v>
      </c>
      <c r="E118" s="8" t="s">
        <v>1909</v>
      </c>
      <c r="F118" s="153" t="s">
        <v>1916</v>
      </c>
      <c r="G118" s="154"/>
      <c r="H118" s="38" t="s">
        <v>65</v>
      </c>
      <c r="I118" s="8" t="s">
        <v>438</v>
      </c>
      <c r="J118" s="8" t="s">
        <v>1794</v>
      </c>
    </row>
    <row r="119" spans="1:10" ht="88.5" customHeight="1">
      <c r="A119" s="5">
        <v>61</v>
      </c>
      <c r="B119" s="8" t="s">
        <v>1419</v>
      </c>
      <c r="C119" s="8">
        <v>38</v>
      </c>
      <c r="D119" s="8" t="s">
        <v>664</v>
      </c>
      <c r="E119" s="8" t="s">
        <v>1909</v>
      </c>
      <c r="F119" s="153" t="s">
        <v>1917</v>
      </c>
      <c r="G119" s="154"/>
      <c r="H119" s="38" t="s">
        <v>1918</v>
      </c>
      <c r="I119" s="8" t="s">
        <v>438</v>
      </c>
      <c r="J119" s="8" t="s">
        <v>1794</v>
      </c>
    </row>
    <row r="120" spans="1:10" ht="88.5" customHeight="1">
      <c r="A120" s="5">
        <v>62</v>
      </c>
      <c r="B120" s="8" t="s">
        <v>1419</v>
      </c>
      <c r="C120" s="8">
        <v>38</v>
      </c>
      <c r="D120" s="8" t="s">
        <v>673</v>
      </c>
      <c r="E120" s="8" t="s">
        <v>1909</v>
      </c>
      <c r="F120" s="153" t="s">
        <v>1919</v>
      </c>
      <c r="G120" s="154"/>
      <c r="H120" s="38" t="s">
        <v>1920</v>
      </c>
      <c r="I120" s="8" t="s">
        <v>438</v>
      </c>
      <c r="J120" s="8" t="s">
        <v>1794</v>
      </c>
    </row>
    <row r="121" spans="1:10" ht="88.5" customHeight="1">
      <c r="A121" s="5">
        <v>63</v>
      </c>
      <c r="B121" s="8" t="s">
        <v>586</v>
      </c>
      <c r="C121" s="8">
        <v>1</v>
      </c>
      <c r="D121" s="8" t="s">
        <v>545</v>
      </c>
      <c r="E121" s="8" t="s">
        <v>1921</v>
      </c>
      <c r="F121" s="153" t="s">
        <v>1922</v>
      </c>
      <c r="G121" s="154"/>
      <c r="H121" s="38" t="s">
        <v>182</v>
      </c>
      <c r="I121" s="8" t="s">
        <v>438</v>
      </c>
      <c r="J121" s="8" t="s">
        <v>1794</v>
      </c>
    </row>
    <row r="122" spans="1:10" ht="52.5" customHeight="1">
      <c r="A122" s="144">
        <v>64</v>
      </c>
      <c r="B122" s="146" t="s">
        <v>1303</v>
      </c>
      <c r="C122" s="146">
        <v>11</v>
      </c>
      <c r="D122" s="146" t="s">
        <v>664</v>
      </c>
      <c r="E122" s="79" t="s">
        <v>1421</v>
      </c>
      <c r="F122" s="157" t="s">
        <v>1923</v>
      </c>
      <c r="G122" s="158"/>
      <c r="H122" s="162" t="s">
        <v>1924</v>
      </c>
      <c r="I122" s="146" t="s">
        <v>438</v>
      </c>
      <c r="J122" s="146" t="s">
        <v>1794</v>
      </c>
    </row>
    <row r="123" spans="1:10">
      <c r="A123" s="151"/>
      <c r="B123" s="150"/>
      <c r="C123" s="150"/>
      <c r="D123" s="150"/>
      <c r="F123" s="84">
        <v>1</v>
      </c>
      <c r="G123" s="85" t="s">
        <v>3768</v>
      </c>
      <c r="H123" s="163"/>
      <c r="I123" s="150"/>
      <c r="J123" s="150"/>
    </row>
    <row r="124" spans="1:10">
      <c r="A124" s="151"/>
      <c r="B124" s="150"/>
      <c r="C124" s="150"/>
      <c r="D124" s="150"/>
      <c r="E124" s="80"/>
      <c r="F124" s="84">
        <v>2</v>
      </c>
      <c r="G124" s="85" t="s">
        <v>3767</v>
      </c>
      <c r="H124" s="163"/>
      <c r="I124" s="150"/>
      <c r="J124" s="150"/>
    </row>
    <row r="125" spans="1:10">
      <c r="A125" s="151"/>
      <c r="B125" s="150"/>
      <c r="C125" s="150"/>
      <c r="D125" s="150"/>
      <c r="E125" s="80"/>
      <c r="F125" s="84">
        <v>3</v>
      </c>
      <c r="G125" s="85" t="s">
        <v>3766</v>
      </c>
      <c r="H125" s="163"/>
      <c r="I125" s="150"/>
      <c r="J125" s="150"/>
    </row>
    <row r="126" spans="1:10" ht="49.5" customHeight="1">
      <c r="A126" s="151"/>
      <c r="B126" s="150"/>
      <c r="C126" s="150"/>
      <c r="D126" s="150"/>
      <c r="E126" s="80" t="s">
        <v>1925</v>
      </c>
      <c r="F126" s="160" t="s">
        <v>1927</v>
      </c>
      <c r="G126" s="161"/>
      <c r="H126" s="163"/>
      <c r="I126" s="150"/>
      <c r="J126" s="150"/>
    </row>
    <row r="127" spans="1:10">
      <c r="A127" s="151"/>
      <c r="B127" s="150"/>
      <c r="C127" s="150"/>
      <c r="D127" s="150"/>
      <c r="F127" s="84">
        <v>1</v>
      </c>
      <c r="G127" s="85" t="s">
        <v>3769</v>
      </c>
      <c r="H127" s="163"/>
      <c r="I127" s="150"/>
      <c r="J127" s="150"/>
    </row>
    <row r="128" spans="1:10" ht="48.75" customHeight="1">
      <c r="A128" s="151"/>
      <c r="B128" s="150"/>
      <c r="C128" s="150"/>
      <c r="D128" s="150"/>
      <c r="E128" s="80" t="s">
        <v>1926</v>
      </c>
      <c r="F128" s="160" t="s">
        <v>1928</v>
      </c>
      <c r="G128" s="161"/>
      <c r="H128" s="163"/>
      <c r="I128" s="150"/>
      <c r="J128" s="150"/>
    </row>
    <row r="129" spans="1:10">
      <c r="A129" s="151"/>
      <c r="B129" s="150"/>
      <c r="C129" s="150"/>
      <c r="D129" s="150"/>
      <c r="F129" s="84">
        <v>1</v>
      </c>
      <c r="G129" s="85" t="s">
        <v>3770</v>
      </c>
      <c r="H129" s="163"/>
      <c r="I129" s="150"/>
      <c r="J129" s="150"/>
    </row>
    <row r="130" spans="1:10" ht="56.25" customHeight="1">
      <c r="A130" s="151"/>
      <c r="B130" s="150"/>
      <c r="C130" s="150"/>
      <c r="D130" s="150"/>
      <c r="E130" s="80" t="s">
        <v>1421</v>
      </c>
      <c r="F130" s="160" t="s">
        <v>1929</v>
      </c>
      <c r="G130" s="161"/>
      <c r="H130" s="163"/>
      <c r="I130" s="150"/>
      <c r="J130" s="150"/>
    </row>
    <row r="131" spans="1:10">
      <c r="A131" s="151"/>
      <c r="B131" s="150"/>
      <c r="C131" s="150"/>
      <c r="D131" s="150"/>
      <c r="F131" s="84">
        <v>1</v>
      </c>
      <c r="G131" s="85" t="s">
        <v>3772</v>
      </c>
      <c r="H131" s="163"/>
      <c r="I131" s="150"/>
      <c r="J131" s="150"/>
    </row>
    <row r="132" spans="1:10">
      <c r="A132" s="151"/>
      <c r="B132" s="150"/>
      <c r="C132" s="150"/>
      <c r="D132" s="150"/>
      <c r="F132" s="84">
        <v>2</v>
      </c>
      <c r="G132" s="85" t="s">
        <v>3771</v>
      </c>
      <c r="H132" s="163"/>
      <c r="I132" s="150"/>
      <c r="J132" s="150"/>
    </row>
    <row r="133" spans="1:10" ht="51" customHeight="1">
      <c r="A133" s="151"/>
      <c r="B133" s="150"/>
      <c r="C133" s="150"/>
      <c r="D133" s="150"/>
      <c r="E133" s="80"/>
      <c r="F133" s="160" t="s">
        <v>1930</v>
      </c>
      <c r="G133" s="161"/>
      <c r="H133" s="163"/>
      <c r="I133" s="150"/>
      <c r="J133" s="150"/>
    </row>
    <row r="134" spans="1:10">
      <c r="A134" s="151"/>
      <c r="B134" s="150"/>
      <c r="C134" s="150"/>
      <c r="D134" s="150"/>
      <c r="E134" s="80"/>
      <c r="F134" s="87">
        <v>1</v>
      </c>
      <c r="G134" s="85" t="s">
        <v>3773</v>
      </c>
      <c r="H134" s="163"/>
      <c r="I134" s="150"/>
      <c r="J134" s="150"/>
    </row>
    <row r="135" spans="1:10">
      <c r="A135" s="151"/>
      <c r="B135" s="150"/>
      <c r="C135" s="150"/>
      <c r="D135" s="150"/>
      <c r="E135" s="80"/>
      <c r="F135" s="87">
        <v>2</v>
      </c>
      <c r="G135" s="85" t="s">
        <v>3774</v>
      </c>
      <c r="H135" s="163"/>
      <c r="I135" s="150"/>
      <c r="J135" s="150"/>
    </row>
    <row r="136" spans="1:10">
      <c r="A136" s="151"/>
      <c r="B136" s="150"/>
      <c r="C136" s="150"/>
      <c r="D136" s="150"/>
      <c r="E136" s="80"/>
      <c r="F136" s="87">
        <v>3</v>
      </c>
      <c r="G136" s="85" t="s">
        <v>3775</v>
      </c>
      <c r="H136" s="163"/>
      <c r="I136" s="150"/>
      <c r="J136" s="150"/>
    </row>
    <row r="137" spans="1:10">
      <c r="A137" s="145"/>
      <c r="B137" s="147"/>
      <c r="C137" s="147"/>
      <c r="D137" s="147"/>
      <c r="E137" s="81"/>
      <c r="F137" s="88">
        <v>4</v>
      </c>
      <c r="G137" s="86" t="s">
        <v>3776</v>
      </c>
      <c r="H137" s="164"/>
      <c r="I137" s="147"/>
      <c r="J137" s="147"/>
    </row>
    <row r="138" spans="1:10" ht="88.5" customHeight="1">
      <c r="A138" s="5">
        <v>65</v>
      </c>
      <c r="B138" s="8" t="s">
        <v>1419</v>
      </c>
      <c r="C138" s="8">
        <v>47</v>
      </c>
      <c r="D138" s="8" t="s">
        <v>1247</v>
      </c>
      <c r="E138" s="8" t="s">
        <v>1931</v>
      </c>
      <c r="F138" s="153"/>
      <c r="G138" s="154" t="s">
        <v>1932</v>
      </c>
      <c r="H138" s="38" t="s">
        <v>1933</v>
      </c>
      <c r="I138" s="8" t="s">
        <v>438</v>
      </c>
      <c r="J138" s="8" t="s">
        <v>1794</v>
      </c>
    </row>
    <row r="139" spans="1:10" ht="88.5" customHeight="1">
      <c r="A139" s="5">
        <v>66</v>
      </c>
      <c r="B139" s="8" t="s">
        <v>1419</v>
      </c>
      <c r="C139" s="8">
        <v>47</v>
      </c>
      <c r="D139" s="8" t="s">
        <v>673</v>
      </c>
      <c r="E139" s="8" t="s">
        <v>1909</v>
      </c>
      <c r="F139" s="153"/>
      <c r="G139" s="154" t="s">
        <v>1934</v>
      </c>
      <c r="H139" s="38" t="s">
        <v>1935</v>
      </c>
      <c r="I139" s="8" t="s">
        <v>438</v>
      </c>
      <c r="J139" s="8" t="s">
        <v>1794</v>
      </c>
    </row>
    <row r="140" spans="1:10" ht="51" customHeight="1">
      <c r="A140" s="144">
        <v>67</v>
      </c>
      <c r="B140" s="146" t="s">
        <v>1303</v>
      </c>
      <c r="C140" s="146">
        <v>13</v>
      </c>
      <c r="D140" s="146" t="s">
        <v>1409</v>
      </c>
      <c r="E140" s="146" t="s">
        <v>1936</v>
      </c>
      <c r="F140" s="157" t="s">
        <v>1937</v>
      </c>
      <c r="G140" s="158"/>
      <c r="H140" s="162" t="s">
        <v>1938</v>
      </c>
      <c r="I140" s="146" t="s">
        <v>500</v>
      </c>
      <c r="J140" s="146" t="s">
        <v>1794</v>
      </c>
    </row>
    <row r="141" spans="1:10" ht="31.5">
      <c r="A141" s="151"/>
      <c r="B141" s="150"/>
      <c r="C141" s="150"/>
      <c r="D141" s="150"/>
      <c r="E141" s="150"/>
      <c r="F141" s="84">
        <v>1</v>
      </c>
      <c r="G141" s="85" t="s">
        <v>3777</v>
      </c>
      <c r="H141" s="163"/>
      <c r="I141" s="150"/>
      <c r="J141" s="150"/>
    </row>
    <row r="142" spans="1:10" ht="31.5">
      <c r="A142" s="151"/>
      <c r="B142" s="150"/>
      <c r="C142" s="150"/>
      <c r="D142" s="150"/>
      <c r="E142" s="150"/>
      <c r="F142" s="84">
        <v>2</v>
      </c>
      <c r="G142" s="85" t="s">
        <v>3778</v>
      </c>
      <c r="H142" s="163"/>
      <c r="I142" s="150"/>
      <c r="J142" s="150"/>
    </row>
    <row r="143" spans="1:10" ht="31.5">
      <c r="A143" s="151"/>
      <c r="B143" s="150"/>
      <c r="C143" s="150"/>
      <c r="D143" s="150"/>
      <c r="E143" s="150"/>
      <c r="F143" s="84">
        <v>3</v>
      </c>
      <c r="G143" s="85" t="s">
        <v>3647</v>
      </c>
      <c r="H143" s="163"/>
      <c r="I143" s="150"/>
      <c r="J143" s="150"/>
    </row>
    <row r="144" spans="1:10" ht="31.5">
      <c r="A144" s="151"/>
      <c r="B144" s="150"/>
      <c r="C144" s="150"/>
      <c r="D144" s="150"/>
      <c r="E144" s="150"/>
      <c r="F144" s="84">
        <v>4</v>
      </c>
      <c r="G144" s="85" t="s">
        <v>3779</v>
      </c>
      <c r="H144" s="163"/>
      <c r="I144" s="150"/>
      <c r="J144" s="150"/>
    </row>
    <row r="145" spans="1:10" ht="31.5">
      <c r="A145" s="151"/>
      <c r="B145" s="150"/>
      <c r="C145" s="150"/>
      <c r="D145" s="150"/>
      <c r="E145" s="150"/>
      <c r="F145" s="84">
        <v>5</v>
      </c>
      <c r="G145" s="85" t="s">
        <v>3780</v>
      </c>
      <c r="H145" s="163"/>
      <c r="I145" s="150"/>
      <c r="J145" s="150"/>
    </row>
    <row r="146" spans="1:10" ht="31.5">
      <c r="A146" s="151"/>
      <c r="B146" s="150"/>
      <c r="C146" s="150"/>
      <c r="D146" s="150"/>
      <c r="E146" s="150"/>
      <c r="F146" s="84">
        <v>6</v>
      </c>
      <c r="G146" s="85" t="s">
        <v>2528</v>
      </c>
      <c r="H146" s="163"/>
      <c r="I146" s="150"/>
      <c r="J146" s="150"/>
    </row>
    <row r="147" spans="1:10" ht="31.5">
      <c r="A147" s="151"/>
      <c r="B147" s="150"/>
      <c r="C147" s="150"/>
      <c r="D147" s="150"/>
      <c r="E147" s="150"/>
      <c r="F147" s="84">
        <v>7</v>
      </c>
      <c r="G147" s="85" t="s">
        <v>3781</v>
      </c>
      <c r="H147" s="163"/>
      <c r="I147" s="150"/>
      <c r="J147" s="150"/>
    </row>
    <row r="148" spans="1:10" ht="31.5">
      <c r="A148" s="151"/>
      <c r="B148" s="150"/>
      <c r="C148" s="150"/>
      <c r="D148" s="150"/>
      <c r="E148" s="150"/>
      <c r="F148" s="84">
        <v>8</v>
      </c>
      <c r="G148" s="85" t="s">
        <v>3782</v>
      </c>
      <c r="H148" s="163"/>
      <c r="I148" s="150"/>
      <c r="J148" s="150"/>
    </row>
    <row r="149" spans="1:10" ht="31.5">
      <c r="A149" s="151"/>
      <c r="B149" s="150"/>
      <c r="C149" s="150"/>
      <c r="D149" s="150"/>
      <c r="E149" s="150"/>
      <c r="F149" s="84">
        <v>9</v>
      </c>
      <c r="G149" s="85" t="s">
        <v>3783</v>
      </c>
      <c r="H149" s="163"/>
      <c r="I149" s="150"/>
      <c r="J149" s="150"/>
    </row>
    <row r="150" spans="1:10" ht="31.5">
      <c r="A150" s="151"/>
      <c r="B150" s="150"/>
      <c r="C150" s="150"/>
      <c r="D150" s="150"/>
      <c r="E150" s="150"/>
      <c r="F150" s="84">
        <v>10</v>
      </c>
      <c r="G150" s="85" t="s">
        <v>3784</v>
      </c>
      <c r="H150" s="163"/>
      <c r="I150" s="150"/>
      <c r="J150" s="150"/>
    </row>
    <row r="151" spans="1:10" ht="31.5">
      <c r="A151" s="151"/>
      <c r="B151" s="150"/>
      <c r="C151" s="150"/>
      <c r="D151" s="150"/>
      <c r="E151" s="150"/>
      <c r="F151" s="84">
        <v>11</v>
      </c>
      <c r="G151" s="85" t="s">
        <v>3785</v>
      </c>
      <c r="H151" s="163"/>
      <c r="I151" s="150"/>
      <c r="J151" s="150"/>
    </row>
    <row r="152" spans="1:10" ht="34.5" customHeight="1">
      <c r="A152" s="151"/>
      <c r="B152" s="150"/>
      <c r="C152" s="150"/>
      <c r="D152" s="150"/>
      <c r="E152" s="150"/>
      <c r="F152" s="84">
        <v>12</v>
      </c>
      <c r="G152" s="85" t="s">
        <v>3786</v>
      </c>
      <c r="H152" s="163"/>
      <c r="I152" s="150"/>
      <c r="J152" s="150"/>
    </row>
    <row r="153" spans="1:10" ht="31.5">
      <c r="A153" s="145"/>
      <c r="B153" s="147"/>
      <c r="C153" s="147"/>
      <c r="D153" s="147"/>
      <c r="E153" s="147"/>
      <c r="F153" s="84">
        <v>13</v>
      </c>
      <c r="G153" s="40" t="s">
        <v>3787</v>
      </c>
      <c r="H153" s="164"/>
      <c r="I153" s="147"/>
      <c r="J153" s="147"/>
    </row>
    <row r="154" spans="1:10" ht="50.25" customHeight="1">
      <c r="A154" s="144">
        <v>68</v>
      </c>
      <c r="B154" s="146" t="s">
        <v>1045</v>
      </c>
      <c r="C154" s="146">
        <v>3</v>
      </c>
      <c r="D154" s="146" t="s">
        <v>580</v>
      </c>
      <c r="E154" s="146" t="s">
        <v>1939</v>
      </c>
      <c r="F154" s="157" t="s">
        <v>1940</v>
      </c>
      <c r="G154" s="158"/>
      <c r="H154" s="162" t="s">
        <v>641</v>
      </c>
      <c r="I154" s="146" t="s">
        <v>500</v>
      </c>
      <c r="J154" s="146" t="s">
        <v>1794</v>
      </c>
    </row>
    <row r="155" spans="1:10" ht="31.5">
      <c r="A155" s="151"/>
      <c r="B155" s="150"/>
      <c r="C155" s="150"/>
      <c r="D155" s="150"/>
      <c r="E155" s="150"/>
      <c r="F155" s="84">
        <v>1</v>
      </c>
      <c r="G155" s="85" t="s">
        <v>3788</v>
      </c>
      <c r="H155" s="163"/>
      <c r="I155" s="150"/>
      <c r="J155" s="150"/>
    </row>
    <row r="156" spans="1:10" ht="47.25">
      <c r="A156" s="151"/>
      <c r="B156" s="150"/>
      <c r="C156" s="150"/>
      <c r="D156" s="150"/>
      <c r="E156" s="150"/>
      <c r="F156" s="84">
        <v>2</v>
      </c>
      <c r="G156" s="85" t="s">
        <v>3789</v>
      </c>
      <c r="H156" s="163"/>
      <c r="I156" s="150"/>
      <c r="J156" s="150"/>
    </row>
    <row r="157" spans="1:10" ht="33.75" customHeight="1">
      <c r="A157" s="145"/>
      <c r="B157" s="147"/>
      <c r="C157" s="147"/>
      <c r="D157" s="147"/>
      <c r="E157" s="147"/>
      <c r="F157" s="76">
        <v>3</v>
      </c>
      <c r="G157" s="40" t="s">
        <v>3790</v>
      </c>
      <c r="H157" s="164"/>
      <c r="I157" s="147"/>
      <c r="J157" s="147"/>
    </row>
    <row r="158" spans="1:10" ht="48" customHeight="1">
      <c r="A158" s="144">
        <v>69</v>
      </c>
      <c r="B158" s="146" t="s">
        <v>1792</v>
      </c>
      <c r="C158" s="146">
        <v>50</v>
      </c>
      <c r="D158" s="146" t="s">
        <v>1941</v>
      </c>
      <c r="E158" s="146" t="s">
        <v>1942</v>
      </c>
      <c r="F158" s="157" t="s">
        <v>1943</v>
      </c>
      <c r="G158" s="158"/>
      <c r="H158" s="162" t="s">
        <v>1171</v>
      </c>
      <c r="I158" s="146" t="s">
        <v>500</v>
      </c>
      <c r="J158" s="146" t="s">
        <v>1794</v>
      </c>
    </row>
    <row r="159" spans="1:10" ht="69.75" customHeight="1">
      <c r="A159" s="145"/>
      <c r="B159" s="147"/>
      <c r="C159" s="147"/>
      <c r="D159" s="147"/>
      <c r="E159" s="147"/>
      <c r="F159" s="155" t="s">
        <v>1944</v>
      </c>
      <c r="G159" s="156"/>
      <c r="H159" s="164"/>
      <c r="I159" s="147"/>
      <c r="J159" s="147"/>
    </row>
    <row r="160" spans="1:10" ht="88.5" customHeight="1">
      <c r="A160" s="5">
        <v>70</v>
      </c>
      <c r="B160" s="8" t="s">
        <v>1792</v>
      </c>
      <c r="C160" s="8">
        <v>1</v>
      </c>
      <c r="D160" s="8" t="s">
        <v>580</v>
      </c>
      <c r="E160" s="8" t="s">
        <v>1945</v>
      </c>
      <c r="F160" s="153" t="s">
        <v>1946</v>
      </c>
      <c r="G160" s="154"/>
      <c r="H160" s="38" t="s">
        <v>568</v>
      </c>
      <c r="I160" s="8" t="s">
        <v>500</v>
      </c>
      <c r="J160" s="8" t="s">
        <v>1794</v>
      </c>
    </row>
    <row r="161" spans="1:10" ht="88.5" customHeight="1">
      <c r="A161" s="5">
        <v>71</v>
      </c>
      <c r="B161" s="8" t="s">
        <v>1792</v>
      </c>
      <c r="C161" s="8">
        <v>30</v>
      </c>
      <c r="D161" s="8" t="s">
        <v>545</v>
      </c>
      <c r="E161" s="8" t="s">
        <v>1446</v>
      </c>
      <c r="F161" s="153" t="s">
        <v>1947</v>
      </c>
      <c r="G161" s="154"/>
      <c r="H161" s="38" t="s">
        <v>428</v>
      </c>
      <c r="I161" s="8" t="s">
        <v>500</v>
      </c>
      <c r="J161" s="8" t="s">
        <v>1794</v>
      </c>
    </row>
    <row r="162" spans="1:10" ht="88.5" customHeight="1">
      <c r="A162" s="5">
        <v>72</v>
      </c>
      <c r="B162" s="8" t="s">
        <v>1419</v>
      </c>
      <c r="C162" s="8">
        <v>30</v>
      </c>
      <c r="D162" s="8" t="s">
        <v>664</v>
      </c>
      <c r="E162" s="8" t="s">
        <v>1446</v>
      </c>
      <c r="F162" s="153" t="s">
        <v>1948</v>
      </c>
      <c r="G162" s="154"/>
      <c r="H162" s="38" t="s">
        <v>643</v>
      </c>
      <c r="I162" s="8" t="s">
        <v>500</v>
      </c>
      <c r="J162" s="8" t="s">
        <v>1794</v>
      </c>
    </row>
    <row r="163" spans="1:10" ht="78.75">
      <c r="A163" s="5">
        <v>73</v>
      </c>
      <c r="B163" s="8" t="s">
        <v>1419</v>
      </c>
      <c r="C163" s="8">
        <v>67</v>
      </c>
      <c r="D163" s="8" t="s">
        <v>664</v>
      </c>
      <c r="E163" s="8" t="s">
        <v>1949</v>
      </c>
      <c r="F163" s="153"/>
      <c r="G163" s="154"/>
      <c r="H163" s="38" t="s">
        <v>1950</v>
      </c>
      <c r="I163" s="8" t="s">
        <v>500</v>
      </c>
      <c r="J163" s="8" t="s">
        <v>1794</v>
      </c>
    </row>
    <row r="164" spans="1:10" ht="88.5" customHeight="1">
      <c r="A164" s="5">
        <v>74</v>
      </c>
      <c r="B164" s="8" t="s">
        <v>1419</v>
      </c>
      <c r="C164" s="8">
        <v>12</v>
      </c>
      <c r="D164" s="8" t="s">
        <v>1126</v>
      </c>
      <c r="E164" s="8" t="s">
        <v>1446</v>
      </c>
      <c r="F164" s="153" t="s">
        <v>1951</v>
      </c>
      <c r="G164" s="154"/>
      <c r="H164" s="38" t="s">
        <v>676</v>
      </c>
      <c r="I164" s="8" t="s">
        <v>500</v>
      </c>
      <c r="J164" s="8" t="s">
        <v>1794</v>
      </c>
    </row>
    <row r="165" spans="1:10" ht="88.5" customHeight="1">
      <c r="A165" s="5">
        <v>75</v>
      </c>
      <c r="B165" s="8" t="s">
        <v>1792</v>
      </c>
      <c r="C165" s="8">
        <v>60</v>
      </c>
      <c r="D165" s="8" t="s">
        <v>1858</v>
      </c>
      <c r="E165" s="8" t="s">
        <v>1952</v>
      </c>
      <c r="F165" s="153" t="s">
        <v>1953</v>
      </c>
      <c r="G165" s="154"/>
      <c r="H165" s="38" t="s">
        <v>676</v>
      </c>
      <c r="I165" s="8" t="s">
        <v>500</v>
      </c>
      <c r="J165" s="8" t="s">
        <v>1794</v>
      </c>
    </row>
    <row r="166" spans="1:10" ht="88.5" customHeight="1">
      <c r="A166" s="5">
        <v>76</v>
      </c>
      <c r="B166" s="8" t="s">
        <v>1792</v>
      </c>
      <c r="C166" s="8">
        <v>30</v>
      </c>
      <c r="D166" s="8" t="s">
        <v>1853</v>
      </c>
      <c r="E166" s="8" t="s">
        <v>1952</v>
      </c>
      <c r="F166" s="153" t="s">
        <v>1954</v>
      </c>
      <c r="G166" s="154"/>
      <c r="H166" s="38" t="s">
        <v>1598</v>
      </c>
      <c r="I166" s="8" t="s">
        <v>500</v>
      </c>
      <c r="J166" s="8" t="s">
        <v>1794</v>
      </c>
    </row>
    <row r="169" spans="1:10" s="102" customFormat="1">
      <c r="A169" s="102" t="s">
        <v>3925</v>
      </c>
    </row>
    <row r="170" spans="1:10" s="102" customFormat="1">
      <c r="A170" s="102" t="s">
        <v>3926</v>
      </c>
    </row>
    <row r="171" spans="1:10" s="102" customFormat="1">
      <c r="H171" s="12" t="s">
        <v>3855</v>
      </c>
    </row>
    <row r="172" spans="1:10" s="102" customFormat="1">
      <c r="H172" s="12" t="s">
        <v>2242</v>
      </c>
    </row>
    <row r="173" spans="1:10" s="102" customFormat="1">
      <c r="H173" s="12"/>
    </row>
    <row r="174" spans="1:10" s="102" customFormat="1">
      <c r="H174" s="12"/>
    </row>
    <row r="175" spans="1:10" s="102" customFormat="1">
      <c r="H175" s="12"/>
    </row>
    <row r="176" spans="1:10" s="102" customFormat="1">
      <c r="H176" s="14" t="s">
        <v>2243</v>
      </c>
    </row>
    <row r="177" spans="8:8" s="102" customFormat="1">
      <c r="H177" s="12" t="s">
        <v>1790</v>
      </c>
    </row>
    <row r="178" spans="8:8">
      <c r="H178" s="12" t="s">
        <v>2244</v>
      </c>
    </row>
  </sheetData>
  <mergeCells count="213">
    <mergeCell ref="F162:G162"/>
    <mergeCell ref="F161:G161"/>
    <mergeCell ref="F160:G160"/>
    <mergeCell ref="F166:G166"/>
    <mergeCell ref="F165:G165"/>
    <mergeCell ref="F164:G164"/>
    <mergeCell ref="F163:G163"/>
    <mergeCell ref="F121:G121"/>
    <mergeCell ref="F120:G120"/>
    <mergeCell ref="F96:G96"/>
    <mergeCell ref="F95:G95"/>
    <mergeCell ref="F94:G94"/>
    <mergeCell ref="F93:G93"/>
    <mergeCell ref="F99:G99"/>
    <mergeCell ref="F119:G119"/>
    <mergeCell ref="F118:G118"/>
    <mergeCell ref="F126:G126"/>
    <mergeCell ref="F128:G128"/>
    <mergeCell ref="F102:G102"/>
    <mergeCell ref="F107:G107"/>
    <mergeCell ref="F117:G117"/>
    <mergeCell ref="F116:G116"/>
    <mergeCell ref="F115:G115"/>
    <mergeCell ref="F114:G114"/>
    <mergeCell ref="F113:G113"/>
    <mergeCell ref="F112:G112"/>
    <mergeCell ref="F111:G111"/>
    <mergeCell ref="F110:G110"/>
    <mergeCell ref="F109:G109"/>
    <mergeCell ref="F108:G108"/>
    <mergeCell ref="F57:G57"/>
    <mergeCell ref="F56:G56"/>
    <mergeCell ref="F55:G55"/>
    <mergeCell ref="F54:G54"/>
    <mergeCell ref="F64:G64"/>
    <mergeCell ref="F63:G63"/>
    <mergeCell ref="F62:G62"/>
    <mergeCell ref="F61:G61"/>
    <mergeCell ref="F92:G92"/>
    <mergeCell ref="F91:G91"/>
    <mergeCell ref="F90:G90"/>
    <mergeCell ref="F17:G17"/>
    <mergeCell ref="F13:G13"/>
    <mergeCell ref="F12:G12"/>
    <mergeCell ref="F11:G11"/>
    <mergeCell ref="F10:G10"/>
    <mergeCell ref="F15:G15"/>
    <mergeCell ref="F14:G14"/>
    <mergeCell ref="F33:G33"/>
    <mergeCell ref="F42:G42"/>
    <mergeCell ref="F41:G41"/>
    <mergeCell ref="F40:G40"/>
    <mergeCell ref="F39:G39"/>
    <mergeCell ref="F24:G24"/>
    <mergeCell ref="F23:G23"/>
    <mergeCell ref="F22:G22"/>
    <mergeCell ref="F21:G21"/>
    <mergeCell ref="F20:G20"/>
    <mergeCell ref="F19:G19"/>
    <mergeCell ref="F18:G18"/>
    <mergeCell ref="F29:G29"/>
    <mergeCell ref="F28:G28"/>
    <mergeCell ref="F27:G27"/>
    <mergeCell ref="F26:G26"/>
    <mergeCell ref="F25:G25"/>
    <mergeCell ref="J7:J8"/>
    <mergeCell ref="F8:G8"/>
    <mergeCell ref="I154:I157"/>
    <mergeCell ref="J154:J157"/>
    <mergeCell ref="A158:A159"/>
    <mergeCell ref="B158:B159"/>
    <mergeCell ref="C158:C159"/>
    <mergeCell ref="D158:D159"/>
    <mergeCell ref="E158:E159"/>
    <mergeCell ref="H158:H159"/>
    <mergeCell ref="I158:I159"/>
    <mergeCell ref="J158:J159"/>
    <mergeCell ref="A154:A157"/>
    <mergeCell ref="B154:B157"/>
    <mergeCell ref="C154:C157"/>
    <mergeCell ref="D154:D157"/>
    <mergeCell ref="E154:E157"/>
    <mergeCell ref="H154:H157"/>
    <mergeCell ref="F154:G154"/>
    <mergeCell ref="F159:G159"/>
    <mergeCell ref="F158:G158"/>
    <mergeCell ref="J122:J137"/>
    <mergeCell ref="A140:A153"/>
    <mergeCell ref="B140:B153"/>
    <mergeCell ref="C140:C153"/>
    <mergeCell ref="D140:D153"/>
    <mergeCell ref="E140:E153"/>
    <mergeCell ref="H140:H153"/>
    <mergeCell ref="I140:I153"/>
    <mergeCell ref="J140:J153"/>
    <mergeCell ref="A122:A137"/>
    <mergeCell ref="B122:B137"/>
    <mergeCell ref="C122:C137"/>
    <mergeCell ref="D122:D137"/>
    <mergeCell ref="H122:H137"/>
    <mergeCell ref="I122:I137"/>
    <mergeCell ref="F122:G122"/>
    <mergeCell ref="F130:G130"/>
    <mergeCell ref="F133:G133"/>
    <mergeCell ref="F140:G140"/>
    <mergeCell ref="J99:J101"/>
    <mergeCell ref="A102:A106"/>
    <mergeCell ref="B102:B106"/>
    <mergeCell ref="C102:C106"/>
    <mergeCell ref="D102:D106"/>
    <mergeCell ref="H102:H106"/>
    <mergeCell ref="I102:I106"/>
    <mergeCell ref="J102:J106"/>
    <mergeCell ref="H97:H98"/>
    <mergeCell ref="I97:I98"/>
    <mergeCell ref="J97:J98"/>
    <mergeCell ref="A99:A101"/>
    <mergeCell ref="B99:B101"/>
    <mergeCell ref="C99:C101"/>
    <mergeCell ref="D99:D101"/>
    <mergeCell ref="E99:E101"/>
    <mergeCell ref="H99:H101"/>
    <mergeCell ref="I99:I101"/>
    <mergeCell ref="A97:A98"/>
    <mergeCell ref="B97:B98"/>
    <mergeCell ref="C97:C98"/>
    <mergeCell ref="D97:D98"/>
    <mergeCell ref="E97:E98"/>
    <mergeCell ref="F97:G98"/>
    <mergeCell ref="F51:G51"/>
    <mergeCell ref="F50:G50"/>
    <mergeCell ref="F49:G49"/>
    <mergeCell ref="I65:I68"/>
    <mergeCell ref="J65:J68"/>
    <mergeCell ref="A69:A89"/>
    <mergeCell ref="B69:B89"/>
    <mergeCell ref="C69:C89"/>
    <mergeCell ref="D69:D89"/>
    <mergeCell ref="E69:E89"/>
    <mergeCell ref="H69:H89"/>
    <mergeCell ref="I69:I89"/>
    <mergeCell ref="J69:J89"/>
    <mergeCell ref="A65:A68"/>
    <mergeCell ref="B65:B68"/>
    <mergeCell ref="C65:C68"/>
    <mergeCell ref="D65:D68"/>
    <mergeCell ref="E65:E68"/>
    <mergeCell ref="H65:H68"/>
    <mergeCell ref="F65:G65"/>
    <mergeCell ref="F69:G69"/>
    <mergeCell ref="F60:G60"/>
    <mergeCell ref="F59:G59"/>
    <mergeCell ref="F58:G58"/>
    <mergeCell ref="I44:I48"/>
    <mergeCell ref="J44:J48"/>
    <mergeCell ref="F43:G43"/>
    <mergeCell ref="A49:A53"/>
    <mergeCell ref="B49:B53"/>
    <mergeCell ref="C49:C53"/>
    <mergeCell ref="D49:D53"/>
    <mergeCell ref="E49:E53"/>
    <mergeCell ref="H49:H53"/>
    <mergeCell ref="I49:I53"/>
    <mergeCell ref="J49:J53"/>
    <mergeCell ref="A44:A48"/>
    <mergeCell ref="B44:B48"/>
    <mergeCell ref="C44:C48"/>
    <mergeCell ref="D44:D48"/>
    <mergeCell ref="E44:E48"/>
    <mergeCell ref="H44:H48"/>
    <mergeCell ref="F44:G44"/>
    <mergeCell ref="F45:G45"/>
    <mergeCell ref="F48:G48"/>
    <mergeCell ref="F47:G47"/>
    <mergeCell ref="F46:G46"/>
    <mergeCell ref="F53:G53"/>
    <mergeCell ref="F52:G52"/>
    <mergeCell ref="A40:A43"/>
    <mergeCell ref="B40:B43"/>
    <mergeCell ref="C40:C43"/>
    <mergeCell ref="D40:D43"/>
    <mergeCell ref="E40:E43"/>
    <mergeCell ref="J33:J38"/>
    <mergeCell ref="F32:G32"/>
    <mergeCell ref="F31:G31"/>
    <mergeCell ref="F30:G30"/>
    <mergeCell ref="H40:H43"/>
    <mergeCell ref="I40:I43"/>
    <mergeCell ref="J40:J43"/>
    <mergeCell ref="A1:J1"/>
    <mergeCell ref="F138:G138"/>
    <mergeCell ref="F139:G139"/>
    <mergeCell ref="A7:A8"/>
    <mergeCell ref="B7:B8"/>
    <mergeCell ref="C7:G7"/>
    <mergeCell ref="H7:H8"/>
    <mergeCell ref="I7:I8"/>
    <mergeCell ref="A13:A16"/>
    <mergeCell ref="B13:B16"/>
    <mergeCell ref="C13:C16"/>
    <mergeCell ref="D13:D16"/>
    <mergeCell ref="E13:E16"/>
    <mergeCell ref="H13:H16"/>
    <mergeCell ref="I13:I16"/>
    <mergeCell ref="F9:G9"/>
    <mergeCell ref="J13:J16"/>
    <mergeCell ref="A33:A38"/>
    <mergeCell ref="B33:B38"/>
    <mergeCell ref="C33:C38"/>
    <mergeCell ref="D33:D38"/>
    <mergeCell ref="E33:E38"/>
    <mergeCell ref="H33:H38"/>
    <mergeCell ref="I33:I38"/>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11.xml><?xml version="1.0" encoding="utf-8"?>
<worksheet xmlns="http://schemas.openxmlformats.org/spreadsheetml/2006/main" xmlns:r="http://schemas.openxmlformats.org/officeDocument/2006/relationships">
  <sheetPr>
    <tabColor rgb="FFFF0000"/>
  </sheetPr>
  <dimension ref="A1:I34"/>
  <sheetViews>
    <sheetView view="pageBreakPreview" zoomScaleSheetLayoutView="100" workbookViewId="0">
      <selection activeCell="I10" sqref="I10"/>
    </sheetView>
  </sheetViews>
  <sheetFormatPr defaultRowHeight="15.75"/>
  <cols>
    <col min="1" max="1" width="4" style="2" customWidth="1"/>
    <col min="2" max="2" width="21.140625" style="2" customWidth="1"/>
    <col min="3" max="3" width="8.7109375" style="2" customWidth="1"/>
    <col min="4" max="4" width="10.28515625" style="2" customWidth="1"/>
    <col min="5" max="5" width="22.85546875" style="2" customWidth="1"/>
    <col min="6" max="6" width="28.42578125" style="2" customWidth="1"/>
    <col min="7" max="7" width="14.28515625" style="2" customWidth="1"/>
    <col min="8" max="8" width="12.28515625" style="2" customWidth="1"/>
    <col min="9" max="9" width="24.5703125" style="2" customWidth="1"/>
    <col min="10" max="16384" width="9.140625" style="2"/>
  </cols>
  <sheetData>
    <row r="1" spans="1:9">
      <c r="A1" s="173" t="s">
        <v>0</v>
      </c>
      <c r="B1" s="173"/>
      <c r="C1" s="173"/>
      <c r="D1" s="173"/>
      <c r="E1" s="173"/>
      <c r="F1" s="173"/>
      <c r="G1" s="173"/>
      <c r="H1" s="173"/>
      <c r="I1" s="173"/>
    </row>
    <row r="3" spans="1:9">
      <c r="A3" s="2" t="s">
        <v>1</v>
      </c>
    </row>
    <row r="4" spans="1:9">
      <c r="A4" s="2" t="s">
        <v>2</v>
      </c>
    </row>
    <row r="6" spans="1:9">
      <c r="A6" s="2" t="s">
        <v>1290</v>
      </c>
    </row>
    <row r="7" spans="1:9" ht="26.25" customHeight="1">
      <c r="A7" s="134" t="s">
        <v>4</v>
      </c>
      <c r="B7" s="134" t="s">
        <v>5</v>
      </c>
      <c r="C7" s="137" t="s">
        <v>6</v>
      </c>
      <c r="D7" s="138"/>
      <c r="E7" s="138"/>
      <c r="F7" s="139"/>
      <c r="G7" s="134" t="s">
        <v>7</v>
      </c>
      <c r="H7" s="134" t="s">
        <v>8</v>
      </c>
      <c r="I7" s="134" t="s">
        <v>3898</v>
      </c>
    </row>
    <row r="8" spans="1:9" ht="24.75" customHeight="1">
      <c r="A8" s="135"/>
      <c r="B8" s="135"/>
      <c r="C8" s="7" t="s">
        <v>10</v>
      </c>
      <c r="D8" s="7" t="s">
        <v>11</v>
      </c>
      <c r="E8" s="7" t="s">
        <v>12</v>
      </c>
      <c r="F8" s="7" t="s">
        <v>13</v>
      </c>
      <c r="G8" s="135"/>
      <c r="H8" s="135"/>
      <c r="I8" s="135"/>
    </row>
    <row r="9" spans="1:9" s="102" customFormat="1" ht="27" customHeight="1">
      <c r="A9" s="7">
        <v>1</v>
      </c>
      <c r="B9" s="7">
        <v>2</v>
      </c>
      <c r="C9" s="7">
        <v>3</v>
      </c>
      <c r="D9" s="7">
        <v>4</v>
      </c>
      <c r="E9" s="7">
        <v>5</v>
      </c>
      <c r="F9" s="92">
        <v>6</v>
      </c>
      <c r="G9" s="7">
        <v>7</v>
      </c>
      <c r="H9" s="7">
        <v>8</v>
      </c>
      <c r="I9" s="7">
        <v>9</v>
      </c>
    </row>
    <row r="10" spans="1:9" ht="75" customHeight="1">
      <c r="A10" s="5">
        <v>1</v>
      </c>
      <c r="B10" s="8" t="s">
        <v>1291</v>
      </c>
      <c r="C10" s="8">
        <v>1</v>
      </c>
      <c r="D10" s="8" t="s">
        <v>580</v>
      </c>
      <c r="E10" s="8" t="s">
        <v>20</v>
      </c>
      <c r="F10" s="8" t="s">
        <v>1292</v>
      </c>
      <c r="G10" s="38" t="s">
        <v>182</v>
      </c>
      <c r="H10" s="8" t="s">
        <v>20</v>
      </c>
      <c r="I10" s="8" t="s">
        <v>1293</v>
      </c>
    </row>
    <row r="11" spans="1:9" ht="75" customHeight="1">
      <c r="A11" s="5">
        <v>2</v>
      </c>
      <c r="B11" s="8" t="s">
        <v>1291</v>
      </c>
      <c r="C11" s="8">
        <v>1</v>
      </c>
      <c r="D11" s="8" t="s">
        <v>1294</v>
      </c>
      <c r="E11" s="8" t="s">
        <v>1295</v>
      </c>
      <c r="F11" s="8" t="s">
        <v>1296</v>
      </c>
      <c r="G11" s="38" t="s">
        <v>182</v>
      </c>
      <c r="H11" s="8" t="s">
        <v>149</v>
      </c>
      <c r="I11" s="8" t="s">
        <v>1293</v>
      </c>
    </row>
    <row r="12" spans="1:9" ht="75" customHeight="1">
      <c r="A12" s="5">
        <v>3</v>
      </c>
      <c r="B12" s="8" t="s">
        <v>1291</v>
      </c>
      <c r="C12" s="8">
        <v>1</v>
      </c>
      <c r="D12" s="8" t="s">
        <v>545</v>
      </c>
      <c r="E12" s="8" t="s">
        <v>651</v>
      </c>
      <c r="F12" s="8" t="s">
        <v>1297</v>
      </c>
      <c r="G12" s="38" t="s">
        <v>547</v>
      </c>
      <c r="H12" s="8" t="s">
        <v>149</v>
      </c>
      <c r="I12" s="8" t="s">
        <v>1293</v>
      </c>
    </row>
    <row r="13" spans="1:9" ht="75" customHeight="1">
      <c r="A13" s="5">
        <v>4</v>
      </c>
      <c r="B13" s="8" t="s">
        <v>1291</v>
      </c>
      <c r="C13" s="8">
        <v>1</v>
      </c>
      <c r="D13" s="8" t="s">
        <v>545</v>
      </c>
      <c r="E13" s="8" t="s">
        <v>608</v>
      </c>
      <c r="F13" s="8" t="s">
        <v>1298</v>
      </c>
      <c r="G13" s="38" t="s">
        <v>641</v>
      </c>
      <c r="H13" s="8" t="s">
        <v>149</v>
      </c>
      <c r="I13" s="8" t="s">
        <v>1293</v>
      </c>
    </row>
    <row r="14" spans="1:9" ht="75" customHeight="1">
      <c r="A14" s="5">
        <v>5</v>
      </c>
      <c r="B14" s="8" t="s">
        <v>1291</v>
      </c>
      <c r="C14" s="8">
        <v>56</v>
      </c>
      <c r="D14" s="8" t="s">
        <v>89</v>
      </c>
      <c r="E14" s="8" t="s">
        <v>1299</v>
      </c>
      <c r="F14" s="8" t="s">
        <v>1300</v>
      </c>
      <c r="G14" s="38" t="s">
        <v>49</v>
      </c>
      <c r="H14" s="8" t="s">
        <v>216</v>
      </c>
      <c r="I14" s="8" t="s">
        <v>1293</v>
      </c>
    </row>
    <row r="15" spans="1:9" ht="75" customHeight="1">
      <c r="A15" s="5">
        <v>6</v>
      </c>
      <c r="B15" s="8" t="s">
        <v>1291</v>
      </c>
      <c r="C15" s="8">
        <v>1</v>
      </c>
      <c r="D15" s="8" t="s">
        <v>580</v>
      </c>
      <c r="E15" s="8" t="s">
        <v>1301</v>
      </c>
      <c r="F15" s="8" t="s">
        <v>1302</v>
      </c>
      <c r="G15" s="38" t="s">
        <v>182</v>
      </c>
      <c r="H15" s="8" t="s">
        <v>216</v>
      </c>
      <c r="I15" s="8" t="s">
        <v>1293</v>
      </c>
    </row>
    <row r="16" spans="1:9" ht="75" customHeight="1">
      <c r="A16" s="5">
        <v>7</v>
      </c>
      <c r="B16" s="8" t="s">
        <v>1291</v>
      </c>
      <c r="C16" s="8">
        <v>1</v>
      </c>
      <c r="D16" s="8" t="s">
        <v>580</v>
      </c>
      <c r="E16" s="8" t="s">
        <v>238</v>
      </c>
      <c r="F16" s="8" t="s">
        <v>1302</v>
      </c>
      <c r="G16" s="38" t="s">
        <v>182</v>
      </c>
      <c r="H16" s="8" t="s">
        <v>238</v>
      </c>
      <c r="I16" s="8" t="s">
        <v>1293</v>
      </c>
    </row>
    <row r="17" spans="1:9" ht="75" customHeight="1">
      <c r="A17" s="5">
        <v>8</v>
      </c>
      <c r="B17" s="8" t="s">
        <v>1303</v>
      </c>
      <c r="C17" s="8">
        <v>1</v>
      </c>
      <c r="D17" s="8" t="s">
        <v>580</v>
      </c>
      <c r="E17" s="8" t="s">
        <v>1304</v>
      </c>
      <c r="F17" s="8" t="s">
        <v>1305</v>
      </c>
      <c r="G17" s="38" t="s">
        <v>1031</v>
      </c>
      <c r="H17" s="8" t="s">
        <v>295</v>
      </c>
      <c r="I17" s="8" t="s">
        <v>1293</v>
      </c>
    </row>
    <row r="18" spans="1:9" ht="75" customHeight="1">
      <c r="A18" s="5">
        <v>9</v>
      </c>
      <c r="B18" s="8" t="s">
        <v>1291</v>
      </c>
      <c r="C18" s="8">
        <v>1</v>
      </c>
      <c r="D18" s="8" t="s">
        <v>3795</v>
      </c>
      <c r="E18" s="8" t="s">
        <v>3796</v>
      </c>
      <c r="F18" s="8" t="s">
        <v>3797</v>
      </c>
      <c r="G18" s="38">
        <v>50000000</v>
      </c>
      <c r="H18" s="8" t="s">
        <v>295</v>
      </c>
      <c r="I18" s="8" t="s">
        <v>1293</v>
      </c>
    </row>
    <row r="19" spans="1:9" ht="75" customHeight="1">
      <c r="A19" s="5">
        <v>10</v>
      </c>
      <c r="B19" s="8" t="s">
        <v>1291</v>
      </c>
      <c r="C19" s="8">
        <v>1</v>
      </c>
      <c r="D19" s="8" t="s">
        <v>580</v>
      </c>
      <c r="E19" s="8" t="s">
        <v>423</v>
      </c>
      <c r="F19" s="8" t="s">
        <v>1306</v>
      </c>
      <c r="G19" s="38" t="s">
        <v>182</v>
      </c>
      <c r="H19" s="8" t="s">
        <v>400</v>
      </c>
      <c r="I19" s="8" t="s">
        <v>1293</v>
      </c>
    </row>
    <row r="20" spans="1:9" ht="75" customHeight="1">
      <c r="A20" s="5">
        <v>11</v>
      </c>
      <c r="B20" s="8" t="s">
        <v>1291</v>
      </c>
      <c r="C20" s="8">
        <v>1</v>
      </c>
      <c r="D20" s="8" t="s">
        <v>1307</v>
      </c>
      <c r="E20" s="8" t="s">
        <v>1308</v>
      </c>
      <c r="F20" s="8" t="s">
        <v>1309</v>
      </c>
      <c r="G20" s="38" t="s">
        <v>182</v>
      </c>
      <c r="H20" s="8" t="s">
        <v>438</v>
      </c>
      <c r="I20" s="8" t="s">
        <v>1293</v>
      </c>
    </row>
    <row r="21" spans="1:9" ht="75" customHeight="1">
      <c r="A21" s="5">
        <v>12</v>
      </c>
      <c r="B21" s="8" t="s">
        <v>1291</v>
      </c>
      <c r="C21" s="8">
        <v>1</v>
      </c>
      <c r="D21" s="8" t="s">
        <v>844</v>
      </c>
      <c r="E21" s="8" t="s">
        <v>1310</v>
      </c>
      <c r="F21" s="8" t="s">
        <v>1311</v>
      </c>
      <c r="G21" s="38" t="s">
        <v>1312</v>
      </c>
      <c r="H21" s="8" t="s">
        <v>438</v>
      </c>
      <c r="I21" s="8" t="s">
        <v>1293</v>
      </c>
    </row>
    <row r="22" spans="1:9" ht="75" customHeight="1">
      <c r="A22" s="5">
        <v>13</v>
      </c>
      <c r="B22" s="8" t="s">
        <v>1291</v>
      </c>
      <c r="C22" s="8">
        <v>1</v>
      </c>
      <c r="D22" s="8" t="s">
        <v>580</v>
      </c>
      <c r="E22" s="8" t="s">
        <v>1115</v>
      </c>
      <c r="F22" s="8" t="s">
        <v>1313</v>
      </c>
      <c r="G22" s="38" t="s">
        <v>182</v>
      </c>
      <c r="H22" s="8" t="s">
        <v>500</v>
      </c>
      <c r="I22" s="8" t="s">
        <v>1293</v>
      </c>
    </row>
    <row r="25" spans="1:9" s="102" customFormat="1">
      <c r="A25" s="102" t="s">
        <v>3899</v>
      </c>
    </row>
    <row r="26" spans="1:9" s="102" customFormat="1">
      <c r="A26" s="102" t="s">
        <v>3900</v>
      </c>
    </row>
    <row r="27" spans="1:9" s="102" customFormat="1">
      <c r="H27" s="12" t="s">
        <v>3855</v>
      </c>
    </row>
    <row r="28" spans="1:9" s="102" customFormat="1">
      <c r="H28" s="12" t="s">
        <v>2242</v>
      </c>
    </row>
    <row r="29" spans="1:9" s="102" customFormat="1">
      <c r="H29" s="12"/>
    </row>
    <row r="30" spans="1:9" s="102" customFormat="1">
      <c r="H30" s="12"/>
    </row>
    <row r="31" spans="1:9" s="102" customFormat="1">
      <c r="H31" s="12"/>
    </row>
    <row r="32" spans="1:9" s="102" customFormat="1">
      <c r="H32" s="14" t="s">
        <v>2243</v>
      </c>
    </row>
    <row r="33" spans="8:8" s="102" customFormat="1">
      <c r="H33" s="12" t="s">
        <v>1790</v>
      </c>
    </row>
    <row r="34" spans="8:8">
      <c r="H34" s="12" t="s">
        <v>2244</v>
      </c>
    </row>
  </sheetData>
  <mergeCells count="7">
    <mergeCell ref="A1:I1"/>
    <mergeCell ref="I7:I8"/>
    <mergeCell ref="A7:A8"/>
    <mergeCell ref="B7:B8"/>
    <mergeCell ref="C7:F7"/>
    <mergeCell ref="G7:G8"/>
    <mergeCell ref="H7:H8"/>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12.xml><?xml version="1.0" encoding="utf-8"?>
<worksheet xmlns="http://schemas.openxmlformats.org/spreadsheetml/2006/main" xmlns:r="http://schemas.openxmlformats.org/officeDocument/2006/relationships">
  <dimension ref="A1:I35"/>
  <sheetViews>
    <sheetView view="pageBreakPreview" topLeftCell="A4" zoomScaleSheetLayoutView="100" workbookViewId="0">
      <selection activeCell="I14" sqref="I14"/>
    </sheetView>
  </sheetViews>
  <sheetFormatPr defaultRowHeight="15.75"/>
  <cols>
    <col min="1" max="1" width="4.85546875" style="2" customWidth="1"/>
    <col min="2" max="2" width="20.28515625" style="2" customWidth="1"/>
    <col min="3" max="3" width="8.7109375" style="2" customWidth="1"/>
    <col min="4" max="4" width="11.85546875" style="2" bestFit="1" customWidth="1"/>
    <col min="5" max="5" width="20.7109375" style="2" bestFit="1" customWidth="1"/>
    <col min="6" max="6" width="28.42578125" style="2" customWidth="1"/>
    <col min="7" max="7" width="15.42578125" style="2" customWidth="1"/>
    <col min="8" max="8" width="13.85546875" style="2" customWidth="1"/>
    <col min="9" max="9" width="23" style="2" customWidth="1"/>
    <col min="10" max="16384" width="9.140625" style="2"/>
  </cols>
  <sheetData>
    <row r="1" spans="1:9">
      <c r="A1" s="173" t="s">
        <v>0</v>
      </c>
      <c r="B1" s="173"/>
      <c r="C1" s="173"/>
      <c r="D1" s="173"/>
      <c r="E1" s="173"/>
      <c r="F1" s="173"/>
      <c r="G1" s="173"/>
      <c r="H1" s="173"/>
      <c r="I1" s="173"/>
    </row>
    <row r="3" spans="1:9">
      <c r="A3" s="2" t="s">
        <v>1</v>
      </c>
    </row>
    <row r="4" spans="1:9">
      <c r="A4" s="2" t="s">
        <v>2</v>
      </c>
    </row>
    <row r="6" spans="1:9">
      <c r="A6" s="2" t="s">
        <v>1961</v>
      </c>
    </row>
    <row r="7" spans="1:9" ht="28.5" customHeight="1">
      <c r="A7" s="134" t="s">
        <v>4</v>
      </c>
      <c r="B7" s="134" t="s">
        <v>5</v>
      </c>
      <c r="C7" s="137" t="s">
        <v>6</v>
      </c>
      <c r="D7" s="138"/>
      <c r="E7" s="138"/>
      <c r="F7" s="139"/>
      <c r="G7" s="134" t="s">
        <v>7</v>
      </c>
      <c r="H7" s="134" t="s">
        <v>8</v>
      </c>
      <c r="I7" s="134" t="s">
        <v>2196</v>
      </c>
    </row>
    <row r="8" spans="1:9" ht="25.5" customHeight="1">
      <c r="A8" s="135"/>
      <c r="B8" s="135"/>
      <c r="C8" s="7" t="s">
        <v>10</v>
      </c>
      <c r="D8" s="7" t="s">
        <v>11</v>
      </c>
      <c r="E8" s="7" t="s">
        <v>12</v>
      </c>
      <c r="F8" s="7" t="s">
        <v>13</v>
      </c>
      <c r="G8" s="135"/>
      <c r="H8" s="135"/>
      <c r="I8" s="135"/>
    </row>
    <row r="9" spans="1:9" s="102" customFormat="1" ht="27" customHeight="1">
      <c r="A9" s="7">
        <v>1</v>
      </c>
      <c r="B9" s="7">
        <v>2</v>
      </c>
      <c r="C9" s="7">
        <v>3</v>
      </c>
      <c r="D9" s="7">
        <v>4</v>
      </c>
      <c r="E9" s="7">
        <v>5</v>
      </c>
      <c r="F9" s="92">
        <v>6</v>
      </c>
      <c r="G9" s="7">
        <v>7</v>
      </c>
      <c r="H9" s="7">
        <v>8</v>
      </c>
      <c r="I9" s="7">
        <v>9</v>
      </c>
    </row>
    <row r="10" spans="1:9" ht="47.25">
      <c r="A10" s="5">
        <v>1</v>
      </c>
      <c r="B10" s="8" t="s">
        <v>590</v>
      </c>
      <c r="C10" s="8">
        <v>1</v>
      </c>
      <c r="D10" s="8" t="s">
        <v>580</v>
      </c>
      <c r="E10" s="8" t="s">
        <v>1962</v>
      </c>
      <c r="F10" s="8" t="s">
        <v>1963</v>
      </c>
      <c r="G10" s="38" t="s">
        <v>783</v>
      </c>
      <c r="H10" s="8" t="s">
        <v>149</v>
      </c>
      <c r="I10" s="8" t="s">
        <v>1964</v>
      </c>
    </row>
    <row r="11" spans="1:9" ht="78.75">
      <c r="A11" s="5">
        <v>2</v>
      </c>
      <c r="B11" s="8" t="s">
        <v>1045</v>
      </c>
      <c r="C11" s="8">
        <v>1</v>
      </c>
      <c r="D11" s="8" t="s">
        <v>580</v>
      </c>
      <c r="E11" s="8" t="s">
        <v>1818</v>
      </c>
      <c r="F11" s="8" t="s">
        <v>1965</v>
      </c>
      <c r="G11" s="38" t="s">
        <v>309</v>
      </c>
      <c r="H11" s="8" t="s">
        <v>149</v>
      </c>
      <c r="I11" s="8" t="s">
        <v>1964</v>
      </c>
    </row>
    <row r="12" spans="1:9" ht="31.5">
      <c r="A12" s="144">
        <v>3</v>
      </c>
      <c r="B12" s="146" t="s">
        <v>1045</v>
      </c>
      <c r="C12" s="146">
        <v>1</v>
      </c>
      <c r="D12" s="146" t="s">
        <v>545</v>
      </c>
      <c r="E12" s="146" t="s">
        <v>1503</v>
      </c>
      <c r="F12" s="79" t="s">
        <v>1966</v>
      </c>
      <c r="G12" s="162" t="s">
        <v>330</v>
      </c>
      <c r="H12" s="146" t="s">
        <v>196</v>
      </c>
      <c r="I12" s="146" t="s">
        <v>1964</v>
      </c>
    </row>
    <row r="13" spans="1:9" ht="47.25">
      <c r="A13" s="145"/>
      <c r="B13" s="147"/>
      <c r="C13" s="147"/>
      <c r="D13" s="147"/>
      <c r="E13" s="147"/>
      <c r="F13" s="81" t="s">
        <v>1967</v>
      </c>
      <c r="G13" s="164"/>
      <c r="H13" s="147"/>
      <c r="I13" s="147"/>
    </row>
    <row r="14" spans="1:9" ht="38.25" customHeight="1">
      <c r="A14" s="5">
        <v>4</v>
      </c>
      <c r="B14" s="8" t="s">
        <v>590</v>
      </c>
      <c r="C14" s="8">
        <v>1</v>
      </c>
      <c r="D14" s="8" t="s">
        <v>1968</v>
      </c>
      <c r="E14" s="8" t="s">
        <v>1969</v>
      </c>
      <c r="F14" s="8" t="s">
        <v>1090</v>
      </c>
      <c r="G14" s="38" t="s">
        <v>309</v>
      </c>
      <c r="H14" s="8" t="s">
        <v>216</v>
      </c>
      <c r="I14" s="8" t="s">
        <v>1964</v>
      </c>
    </row>
    <row r="15" spans="1:9" ht="40.5" customHeight="1">
      <c r="A15" s="5">
        <v>5</v>
      </c>
      <c r="B15" s="8" t="s">
        <v>1045</v>
      </c>
      <c r="C15" s="8">
        <v>1</v>
      </c>
      <c r="D15" s="8" t="s">
        <v>580</v>
      </c>
      <c r="E15" s="8" t="s">
        <v>238</v>
      </c>
      <c r="F15" s="8" t="s">
        <v>1970</v>
      </c>
      <c r="G15" s="38" t="s">
        <v>330</v>
      </c>
      <c r="H15" s="8" t="s">
        <v>238</v>
      </c>
      <c r="I15" s="8" t="s">
        <v>1964</v>
      </c>
    </row>
    <row r="16" spans="1:9" ht="47.25">
      <c r="A16" s="5">
        <v>6</v>
      </c>
      <c r="B16" s="8" t="s">
        <v>1045</v>
      </c>
      <c r="C16" s="8">
        <v>1</v>
      </c>
      <c r="D16" s="8" t="s">
        <v>1968</v>
      </c>
      <c r="E16" s="8" t="s">
        <v>784</v>
      </c>
      <c r="F16" s="8" t="s">
        <v>1971</v>
      </c>
      <c r="G16" s="38" t="s">
        <v>309</v>
      </c>
      <c r="H16" s="8" t="s">
        <v>295</v>
      </c>
      <c r="I16" s="8" t="s">
        <v>1964</v>
      </c>
    </row>
    <row r="17" spans="1:9" ht="47.25">
      <c r="A17" s="5">
        <v>7</v>
      </c>
      <c r="B17" s="8" t="s">
        <v>1045</v>
      </c>
      <c r="C17" s="8">
        <v>1</v>
      </c>
      <c r="D17" s="8" t="s">
        <v>580</v>
      </c>
      <c r="E17" s="8" t="s">
        <v>404</v>
      </c>
      <c r="F17" s="8" t="s">
        <v>1972</v>
      </c>
      <c r="G17" s="38" t="s">
        <v>309</v>
      </c>
      <c r="H17" s="8" t="s">
        <v>400</v>
      </c>
      <c r="I17" s="8" t="s">
        <v>1964</v>
      </c>
    </row>
    <row r="18" spans="1:9" ht="52.5" customHeight="1">
      <c r="A18" s="5">
        <v>8</v>
      </c>
      <c r="B18" s="8" t="s">
        <v>1045</v>
      </c>
      <c r="C18" s="8">
        <v>5</v>
      </c>
      <c r="D18" s="8" t="s">
        <v>673</v>
      </c>
      <c r="E18" s="8" t="s">
        <v>404</v>
      </c>
      <c r="F18" s="8" t="s">
        <v>1973</v>
      </c>
      <c r="G18" s="38" t="s">
        <v>1974</v>
      </c>
      <c r="H18" s="8" t="s">
        <v>400</v>
      </c>
      <c r="I18" s="8" t="s">
        <v>1964</v>
      </c>
    </row>
    <row r="19" spans="1:9" ht="36.75" customHeight="1">
      <c r="A19" s="5">
        <v>9</v>
      </c>
      <c r="B19" s="8" t="s">
        <v>1045</v>
      </c>
      <c r="C19" s="8">
        <v>1</v>
      </c>
      <c r="D19" s="8" t="s">
        <v>844</v>
      </c>
      <c r="E19" s="8" t="s">
        <v>1975</v>
      </c>
      <c r="F19" s="8" t="s">
        <v>1976</v>
      </c>
      <c r="G19" s="38" t="s">
        <v>641</v>
      </c>
      <c r="H19" s="8" t="s">
        <v>438</v>
      </c>
      <c r="I19" s="8" t="s">
        <v>1964</v>
      </c>
    </row>
    <row r="20" spans="1:9">
      <c r="A20" s="144">
        <v>10</v>
      </c>
      <c r="B20" s="146" t="s">
        <v>1045</v>
      </c>
      <c r="C20" s="146">
        <v>1</v>
      </c>
      <c r="D20" s="146" t="s">
        <v>580</v>
      </c>
      <c r="E20" s="146" t="s">
        <v>1115</v>
      </c>
      <c r="F20" s="79" t="s">
        <v>3791</v>
      </c>
      <c r="G20" s="162" t="s">
        <v>309</v>
      </c>
      <c r="H20" s="146" t="s">
        <v>500</v>
      </c>
      <c r="I20" s="146" t="s">
        <v>1964</v>
      </c>
    </row>
    <row r="21" spans="1:9">
      <c r="A21" s="151"/>
      <c r="B21" s="150"/>
      <c r="C21" s="150"/>
      <c r="D21" s="150"/>
      <c r="E21" s="150"/>
      <c r="F21" s="80" t="s">
        <v>3792</v>
      </c>
      <c r="G21" s="163"/>
      <c r="H21" s="150"/>
      <c r="I21" s="150"/>
    </row>
    <row r="22" spans="1:9">
      <c r="A22" s="151"/>
      <c r="B22" s="150"/>
      <c r="C22" s="150"/>
      <c r="D22" s="150"/>
      <c r="E22" s="150"/>
      <c r="F22" s="80" t="s">
        <v>1977</v>
      </c>
      <c r="G22" s="163"/>
      <c r="H22" s="150"/>
      <c r="I22" s="150"/>
    </row>
    <row r="23" spans="1:9" ht="18.75" customHeight="1">
      <c r="A23" s="145"/>
      <c r="B23" s="147"/>
      <c r="C23" s="147"/>
      <c r="D23" s="147"/>
      <c r="E23" s="147"/>
      <c r="F23" s="81" t="s">
        <v>1978</v>
      </c>
      <c r="G23" s="164"/>
      <c r="H23" s="147"/>
      <c r="I23" s="147"/>
    </row>
    <row r="26" spans="1:9" s="102" customFormat="1">
      <c r="A26" s="102" t="s">
        <v>3901</v>
      </c>
    </row>
    <row r="27" spans="1:9" s="102" customFormat="1">
      <c r="A27" s="102" t="s">
        <v>3902</v>
      </c>
    </row>
    <row r="28" spans="1:9" s="102" customFormat="1">
      <c r="H28" s="12" t="s">
        <v>3855</v>
      </c>
    </row>
    <row r="29" spans="1:9" s="102" customFormat="1">
      <c r="H29" s="12" t="s">
        <v>2242</v>
      </c>
    </row>
    <row r="30" spans="1:9" s="102" customFormat="1">
      <c r="H30" s="12"/>
    </row>
    <row r="31" spans="1:9" s="102" customFormat="1">
      <c r="H31" s="12"/>
    </row>
    <row r="32" spans="1:9" s="102" customFormat="1">
      <c r="H32" s="12"/>
    </row>
    <row r="33" spans="8:8" s="102" customFormat="1">
      <c r="H33" s="14" t="s">
        <v>2243</v>
      </c>
    </row>
    <row r="34" spans="8:8" s="102" customFormat="1">
      <c r="H34" s="12" t="s">
        <v>1790</v>
      </c>
    </row>
    <row r="35" spans="8:8">
      <c r="H35" s="12" t="s">
        <v>2244</v>
      </c>
    </row>
  </sheetData>
  <mergeCells count="23">
    <mergeCell ref="I20:I23"/>
    <mergeCell ref="G12:G13"/>
    <mergeCell ref="H12:H13"/>
    <mergeCell ref="I12:I13"/>
    <mergeCell ref="G20:G23"/>
    <mergeCell ref="H20:H23"/>
    <mergeCell ref="A20:A23"/>
    <mergeCell ref="B20:B23"/>
    <mergeCell ref="C20:C23"/>
    <mergeCell ref="D20:D23"/>
    <mergeCell ref="E20:E23"/>
    <mergeCell ref="A12:A13"/>
    <mergeCell ref="B12:B13"/>
    <mergeCell ref="C12:C13"/>
    <mergeCell ref="D12:D13"/>
    <mergeCell ref="E12:E13"/>
    <mergeCell ref="A1:I1"/>
    <mergeCell ref="A7:A8"/>
    <mergeCell ref="B7:B8"/>
    <mergeCell ref="C7:F7"/>
    <mergeCell ref="G7:G8"/>
    <mergeCell ref="H7:H8"/>
    <mergeCell ref="I7:I8"/>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13.xml><?xml version="1.0" encoding="utf-8"?>
<worksheet xmlns="http://schemas.openxmlformats.org/spreadsheetml/2006/main" xmlns:r="http://schemas.openxmlformats.org/officeDocument/2006/relationships">
  <dimension ref="A1:I21"/>
  <sheetViews>
    <sheetView view="pageBreakPreview" zoomScaleSheetLayoutView="100" workbookViewId="0">
      <selection activeCell="I9" sqref="I9"/>
    </sheetView>
  </sheetViews>
  <sheetFormatPr defaultRowHeight="15.75"/>
  <cols>
    <col min="1" max="1" width="4.140625" style="6" customWidth="1"/>
    <col min="2" max="2" width="26.28515625" style="6" customWidth="1"/>
    <col min="3" max="3" width="8.85546875" style="6" customWidth="1"/>
    <col min="4" max="4" width="8.42578125" style="6" customWidth="1"/>
    <col min="5" max="5" width="20.28515625" style="6" customWidth="1"/>
    <col min="6" max="6" width="27.5703125" style="6" customWidth="1"/>
    <col min="7" max="7" width="11.5703125" style="6" customWidth="1"/>
    <col min="8" max="8" width="13.140625" style="6" customWidth="1"/>
    <col min="9" max="9" width="25.5703125" style="6" customWidth="1"/>
    <col min="10" max="16384" width="9.140625" style="6"/>
  </cols>
  <sheetData>
    <row r="1" spans="1:9">
      <c r="A1" s="136" t="s">
        <v>0</v>
      </c>
      <c r="B1" s="136"/>
      <c r="C1" s="136"/>
      <c r="D1" s="136"/>
      <c r="E1" s="136"/>
      <c r="F1" s="136"/>
      <c r="G1" s="136"/>
      <c r="H1" s="136"/>
      <c r="I1" s="136"/>
    </row>
    <row r="3" spans="1:9">
      <c r="A3" s="6" t="s">
        <v>1</v>
      </c>
    </row>
    <row r="4" spans="1:9">
      <c r="A4" s="6" t="s">
        <v>2</v>
      </c>
    </row>
    <row r="6" spans="1:9">
      <c r="A6" s="6" t="s">
        <v>1955</v>
      </c>
    </row>
    <row r="7" spans="1:9" ht="31.5" customHeight="1">
      <c r="A7" s="134" t="s">
        <v>4</v>
      </c>
      <c r="B7" s="134" t="s">
        <v>5</v>
      </c>
      <c r="C7" s="137" t="s">
        <v>6</v>
      </c>
      <c r="D7" s="138"/>
      <c r="E7" s="138"/>
      <c r="F7" s="139"/>
      <c r="G7" s="134" t="s">
        <v>7</v>
      </c>
      <c r="H7" s="134" t="s">
        <v>8</v>
      </c>
      <c r="I7" s="134" t="s">
        <v>2196</v>
      </c>
    </row>
    <row r="8" spans="1:9" ht="31.5">
      <c r="A8" s="135"/>
      <c r="B8" s="135"/>
      <c r="C8" s="7" t="s">
        <v>10</v>
      </c>
      <c r="D8" s="7" t="s">
        <v>11</v>
      </c>
      <c r="E8" s="7" t="s">
        <v>12</v>
      </c>
      <c r="F8" s="7" t="s">
        <v>13</v>
      </c>
      <c r="G8" s="135"/>
      <c r="H8" s="135"/>
      <c r="I8" s="135"/>
    </row>
    <row r="9" spans="1:9" ht="78.75">
      <c r="A9" s="5">
        <v>1</v>
      </c>
      <c r="B9" s="8" t="s">
        <v>1956</v>
      </c>
      <c r="C9" s="8">
        <v>46</v>
      </c>
      <c r="D9" s="8" t="s">
        <v>673</v>
      </c>
      <c r="E9" s="8" t="s">
        <v>922</v>
      </c>
      <c r="F9" s="8" t="s">
        <v>1959</v>
      </c>
      <c r="G9" s="38" t="s">
        <v>1960</v>
      </c>
      <c r="H9" s="8" t="s">
        <v>438</v>
      </c>
      <c r="I9" s="8" t="s">
        <v>1958</v>
      </c>
    </row>
    <row r="12" spans="1:9" s="102" customFormat="1">
      <c r="A12" s="102" t="s">
        <v>3903</v>
      </c>
    </row>
    <row r="13" spans="1:9" s="102" customFormat="1">
      <c r="A13" s="102" t="s">
        <v>3904</v>
      </c>
    </row>
    <row r="14" spans="1:9" s="102" customFormat="1">
      <c r="H14" s="12" t="s">
        <v>3855</v>
      </c>
    </row>
    <row r="15" spans="1:9" s="102" customFormat="1">
      <c r="H15" s="12" t="s">
        <v>2242</v>
      </c>
    </row>
    <row r="16" spans="1:9" s="102" customFormat="1">
      <c r="H16" s="12"/>
    </row>
    <row r="17" spans="8:8" s="102" customFormat="1">
      <c r="H17" s="12"/>
    </row>
    <row r="18" spans="8:8" s="102" customFormat="1">
      <c r="H18" s="12"/>
    </row>
    <row r="19" spans="8:8" s="102" customFormat="1">
      <c r="H19" s="14" t="s">
        <v>2243</v>
      </c>
    </row>
    <row r="20" spans="8:8" s="102" customFormat="1">
      <c r="H20" s="12" t="s">
        <v>1790</v>
      </c>
    </row>
    <row r="21" spans="8:8" s="2" customFormat="1">
      <c r="H21" s="12" t="s">
        <v>2244</v>
      </c>
    </row>
  </sheetData>
  <mergeCells count="7">
    <mergeCell ref="I7:I8"/>
    <mergeCell ref="A1:I1"/>
    <mergeCell ref="A7:A8"/>
    <mergeCell ref="B7:B8"/>
    <mergeCell ref="C7:F7"/>
    <mergeCell ref="G7:G8"/>
    <mergeCell ref="H7:H8"/>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14.xml><?xml version="1.0" encoding="utf-8"?>
<worksheet xmlns="http://schemas.openxmlformats.org/spreadsheetml/2006/main" xmlns:r="http://schemas.openxmlformats.org/officeDocument/2006/relationships">
  <dimension ref="A1:I21"/>
  <sheetViews>
    <sheetView view="pageBreakPreview" zoomScale="60" workbookViewId="0">
      <selection activeCell="I9" sqref="I9"/>
    </sheetView>
  </sheetViews>
  <sheetFormatPr defaultRowHeight="15.75"/>
  <cols>
    <col min="1" max="1" width="4.28515625" style="6" customWidth="1"/>
    <col min="2" max="2" width="16.5703125" style="6" customWidth="1"/>
    <col min="3" max="3" width="8.140625" style="6" customWidth="1"/>
    <col min="4" max="4" width="8.7109375" style="6" customWidth="1"/>
    <col min="5" max="5" width="17.5703125" style="6" customWidth="1"/>
    <col min="6" max="6" width="28.140625" style="6" customWidth="1"/>
    <col min="7" max="7" width="10.7109375" style="6" bestFit="1" customWidth="1"/>
    <col min="8" max="8" width="12.5703125" style="6" customWidth="1"/>
    <col min="9" max="9" width="24.140625" style="6" customWidth="1"/>
    <col min="10" max="16384" width="9.140625" style="6"/>
  </cols>
  <sheetData>
    <row r="1" spans="1:9">
      <c r="A1" s="136" t="s">
        <v>0</v>
      </c>
      <c r="B1" s="136"/>
      <c r="C1" s="136"/>
      <c r="D1" s="136"/>
      <c r="E1" s="136"/>
      <c r="F1" s="136"/>
      <c r="G1" s="136"/>
      <c r="H1" s="136"/>
      <c r="I1" s="136"/>
    </row>
    <row r="3" spans="1:9">
      <c r="A3" s="6" t="s">
        <v>1</v>
      </c>
    </row>
    <row r="4" spans="1:9">
      <c r="A4" s="6" t="s">
        <v>2</v>
      </c>
    </row>
    <row r="6" spans="1:9">
      <c r="A6" s="6" t="s">
        <v>1979</v>
      </c>
    </row>
    <row r="7" spans="1:9" ht="36.75" customHeight="1">
      <c r="A7" s="134" t="s">
        <v>4</v>
      </c>
      <c r="B7" s="134" t="s">
        <v>5</v>
      </c>
      <c r="C7" s="137" t="s">
        <v>6</v>
      </c>
      <c r="D7" s="138"/>
      <c r="E7" s="138"/>
      <c r="F7" s="139"/>
      <c r="G7" s="134" t="s">
        <v>7</v>
      </c>
      <c r="H7" s="134" t="s">
        <v>8</v>
      </c>
      <c r="I7" s="134" t="s">
        <v>2196</v>
      </c>
    </row>
    <row r="8" spans="1:9" ht="31.5">
      <c r="A8" s="135"/>
      <c r="B8" s="135"/>
      <c r="C8" s="7" t="s">
        <v>10</v>
      </c>
      <c r="D8" s="7" t="s">
        <v>11</v>
      </c>
      <c r="E8" s="7" t="s">
        <v>12</v>
      </c>
      <c r="F8" s="7" t="s">
        <v>13</v>
      </c>
      <c r="G8" s="135"/>
      <c r="H8" s="135"/>
      <c r="I8" s="135"/>
    </row>
    <row r="9" spans="1:9" ht="150" customHeight="1">
      <c r="A9" s="5">
        <v>1</v>
      </c>
      <c r="B9" s="8" t="s">
        <v>1980</v>
      </c>
      <c r="C9" s="8">
        <v>1</v>
      </c>
      <c r="D9" s="8" t="s">
        <v>1294</v>
      </c>
      <c r="E9" s="8" t="s">
        <v>1981</v>
      </c>
      <c r="F9" s="8" t="s">
        <v>1982</v>
      </c>
      <c r="G9" s="38" t="s">
        <v>1031</v>
      </c>
      <c r="H9" s="8" t="s">
        <v>196</v>
      </c>
      <c r="I9" s="8" t="s">
        <v>1983</v>
      </c>
    </row>
    <row r="12" spans="1:9" s="102" customFormat="1">
      <c r="A12" s="102" t="s">
        <v>3903</v>
      </c>
    </row>
    <row r="13" spans="1:9" s="102" customFormat="1">
      <c r="A13" s="102" t="s">
        <v>3905</v>
      </c>
    </row>
    <row r="14" spans="1:9" s="102" customFormat="1">
      <c r="H14" s="12" t="s">
        <v>3855</v>
      </c>
    </row>
    <row r="15" spans="1:9" s="102" customFormat="1">
      <c r="H15" s="12" t="s">
        <v>2242</v>
      </c>
    </row>
    <row r="16" spans="1:9" s="102" customFormat="1">
      <c r="H16" s="12"/>
    </row>
    <row r="17" spans="8:8" s="102" customFormat="1">
      <c r="H17" s="12"/>
    </row>
    <row r="18" spans="8:8" s="102" customFormat="1">
      <c r="H18" s="12"/>
    </row>
    <row r="19" spans="8:8" s="102" customFormat="1">
      <c r="H19" s="14" t="s">
        <v>2243</v>
      </c>
    </row>
    <row r="20" spans="8:8" s="102" customFormat="1">
      <c r="H20" s="12" t="s">
        <v>1790</v>
      </c>
    </row>
    <row r="21" spans="8:8" s="2" customFormat="1">
      <c r="H21" s="12" t="s">
        <v>2244</v>
      </c>
    </row>
  </sheetData>
  <mergeCells count="7">
    <mergeCell ref="I7:I8"/>
    <mergeCell ref="A1:I1"/>
    <mergeCell ref="A7:A8"/>
    <mergeCell ref="B7:B8"/>
    <mergeCell ref="C7:F7"/>
    <mergeCell ref="G7:G8"/>
    <mergeCell ref="H7:H8"/>
  </mergeCells>
  <pageMargins left="1.1811023622047245" right="0.19685039370078741" top="0.78740157480314965" bottom="0.78740157480314965" header="0.31496062992125984" footer="0.31496062992125984"/>
  <pageSetup paperSize="9" orientation="landscape" horizontalDpi="300" verticalDpi="300" r:id="rId1"/>
  <headerFooter>
    <oddFooter>&amp;LMusrenbang Kecamatan Taman Tahun 2018&amp;R&amp;P</oddFooter>
  </headerFooter>
</worksheet>
</file>

<file path=xl/worksheets/sheet15.xml><?xml version="1.0" encoding="utf-8"?>
<worksheet xmlns="http://schemas.openxmlformats.org/spreadsheetml/2006/main" xmlns:r="http://schemas.openxmlformats.org/officeDocument/2006/relationships">
  <dimension ref="A1:I22"/>
  <sheetViews>
    <sheetView view="pageBreakPreview" zoomScale="80" zoomScaleSheetLayoutView="80" workbookViewId="0">
      <selection activeCell="A14" sqref="A14"/>
    </sheetView>
  </sheetViews>
  <sheetFormatPr defaultRowHeight="15.75"/>
  <cols>
    <col min="1" max="1" width="4.5703125" style="2" customWidth="1"/>
    <col min="2" max="2" width="21.140625" style="2" customWidth="1"/>
    <col min="3" max="3" width="8.140625" style="2" customWidth="1"/>
    <col min="4" max="4" width="10.85546875" style="2" customWidth="1"/>
    <col min="5" max="5" width="20.85546875" style="2" customWidth="1"/>
    <col min="6" max="6" width="30" style="2" customWidth="1"/>
    <col min="7" max="7" width="14.7109375" style="2" customWidth="1"/>
    <col min="8" max="8" width="11.28515625" style="2" customWidth="1"/>
    <col min="9" max="9" width="24.42578125" style="2" customWidth="1"/>
    <col min="10" max="10" width="1.42578125" style="2" customWidth="1"/>
    <col min="11" max="16384" width="9.140625" style="2"/>
  </cols>
  <sheetData>
    <row r="1" spans="1:9">
      <c r="A1" s="173" t="s">
        <v>0</v>
      </c>
      <c r="B1" s="173"/>
      <c r="C1" s="173"/>
      <c r="D1" s="173"/>
      <c r="E1" s="173"/>
      <c r="F1" s="173"/>
      <c r="G1" s="173"/>
      <c r="H1" s="173"/>
      <c r="I1" s="173"/>
    </row>
    <row r="3" spans="1:9">
      <c r="A3" s="2" t="s">
        <v>1</v>
      </c>
    </row>
    <row r="4" spans="1:9">
      <c r="A4" s="2" t="s">
        <v>2</v>
      </c>
    </row>
    <row r="6" spans="1:9">
      <c r="A6" s="2" t="s">
        <v>1984</v>
      </c>
    </row>
    <row r="7" spans="1:9">
      <c r="A7" s="144" t="s">
        <v>4</v>
      </c>
      <c r="B7" s="144" t="s">
        <v>5</v>
      </c>
      <c r="C7" s="181" t="s">
        <v>6</v>
      </c>
      <c r="D7" s="186"/>
      <c r="E7" s="186"/>
      <c r="F7" s="182"/>
      <c r="G7" s="144" t="s">
        <v>7</v>
      </c>
      <c r="H7" s="144" t="s">
        <v>8</v>
      </c>
      <c r="I7" s="82" t="s">
        <v>9</v>
      </c>
    </row>
    <row r="8" spans="1:9">
      <c r="A8" s="145"/>
      <c r="B8" s="145"/>
      <c r="C8" s="5" t="s">
        <v>10</v>
      </c>
      <c r="D8" s="5" t="s">
        <v>11</v>
      </c>
      <c r="E8" s="5" t="s">
        <v>12</v>
      </c>
      <c r="F8" s="5" t="s">
        <v>13</v>
      </c>
      <c r="G8" s="145"/>
      <c r="H8" s="145"/>
      <c r="I8" s="83" t="s">
        <v>14</v>
      </c>
    </row>
    <row r="9" spans="1:9" ht="35.25" customHeight="1">
      <c r="A9" s="144">
        <v>1</v>
      </c>
      <c r="B9" s="146" t="s">
        <v>1419</v>
      </c>
      <c r="C9" s="146">
        <v>1</v>
      </c>
      <c r="D9" s="146" t="s">
        <v>664</v>
      </c>
      <c r="E9" s="146" t="s">
        <v>1503</v>
      </c>
      <c r="F9" s="79" t="s">
        <v>1985</v>
      </c>
      <c r="G9" s="162" t="s">
        <v>324</v>
      </c>
      <c r="H9" s="146" t="s">
        <v>196</v>
      </c>
      <c r="I9" s="146" t="s">
        <v>1986</v>
      </c>
    </row>
    <row r="10" spans="1:9" ht="31.5">
      <c r="A10" s="145"/>
      <c r="B10" s="147"/>
      <c r="C10" s="147"/>
      <c r="D10" s="147"/>
      <c r="E10" s="147"/>
      <c r="F10" s="81" t="s">
        <v>1987</v>
      </c>
      <c r="G10" s="164"/>
      <c r="H10" s="147"/>
      <c r="I10" s="147"/>
    </row>
    <row r="13" spans="1:9" s="102" customFormat="1">
      <c r="A13" s="102" t="s">
        <v>3903</v>
      </c>
    </row>
    <row r="14" spans="1:9" s="102" customFormat="1">
      <c r="A14" s="102" t="s">
        <v>3906</v>
      </c>
    </row>
    <row r="15" spans="1:9" s="102" customFormat="1">
      <c r="H15" s="12" t="s">
        <v>3855</v>
      </c>
    </row>
    <row r="16" spans="1:9" s="102" customFormat="1">
      <c r="H16" s="12" t="s">
        <v>2242</v>
      </c>
    </row>
    <row r="17" spans="8:8" s="102" customFormat="1">
      <c r="H17" s="12"/>
    </row>
    <row r="18" spans="8:8" s="102" customFormat="1">
      <c r="H18" s="12"/>
    </row>
    <row r="19" spans="8:8" s="102" customFormat="1">
      <c r="H19" s="12"/>
    </row>
    <row r="20" spans="8:8" s="102" customFormat="1">
      <c r="H20" s="14" t="s">
        <v>2243</v>
      </c>
    </row>
    <row r="21" spans="8:8" s="102" customFormat="1">
      <c r="H21" s="12" t="s">
        <v>1790</v>
      </c>
    </row>
    <row r="22" spans="8:8">
      <c r="H22" s="12" t="s">
        <v>2244</v>
      </c>
    </row>
  </sheetData>
  <mergeCells count="14">
    <mergeCell ref="A1:I1"/>
    <mergeCell ref="G9:G10"/>
    <mergeCell ref="H9:H10"/>
    <mergeCell ref="I9:I10"/>
    <mergeCell ref="A7:A8"/>
    <mergeCell ref="B7:B8"/>
    <mergeCell ref="C7:F7"/>
    <mergeCell ref="G7:G8"/>
    <mergeCell ref="H7:H8"/>
    <mergeCell ref="A9:A10"/>
    <mergeCell ref="B9:B10"/>
    <mergeCell ref="C9:C10"/>
    <mergeCell ref="D9:D10"/>
    <mergeCell ref="E9:E10"/>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16.xml><?xml version="1.0" encoding="utf-8"?>
<worksheet xmlns="http://schemas.openxmlformats.org/spreadsheetml/2006/main" xmlns:r="http://schemas.openxmlformats.org/officeDocument/2006/relationships">
  <dimension ref="A1:D201"/>
  <sheetViews>
    <sheetView tabSelected="1" view="pageBreakPreview" topLeftCell="A142" zoomScale="80" zoomScaleSheetLayoutView="80" workbookViewId="0">
      <selection activeCell="C184" sqref="C184"/>
    </sheetView>
  </sheetViews>
  <sheetFormatPr defaultRowHeight="15"/>
  <cols>
    <col min="1" max="1" width="6.140625" style="110" customWidth="1"/>
    <col min="2" max="2" width="31.5703125" style="110" customWidth="1"/>
    <col min="3" max="3" width="32.42578125" style="110" customWidth="1"/>
    <col min="4" max="4" width="45" style="122" customWidth="1"/>
    <col min="5" max="16384" width="9.140625" style="110"/>
  </cols>
  <sheetData>
    <row r="1" spans="1:4">
      <c r="A1" s="189" t="s">
        <v>3943</v>
      </c>
      <c r="B1" s="189"/>
      <c r="C1" s="189"/>
      <c r="D1" s="189"/>
    </row>
    <row r="2" spans="1:4" ht="7.5" customHeight="1">
      <c r="A2" s="111"/>
      <c r="B2" s="111"/>
      <c r="C2" s="111"/>
      <c r="D2" s="111"/>
    </row>
    <row r="3" spans="1:4" ht="18" customHeight="1">
      <c r="A3" s="112" t="s">
        <v>3964</v>
      </c>
      <c r="B3" s="113"/>
      <c r="C3" s="113"/>
      <c r="D3" s="114"/>
    </row>
    <row r="4" spans="1:4" ht="20.100000000000001" customHeight="1">
      <c r="A4" s="115" t="s">
        <v>3927</v>
      </c>
      <c r="B4" s="115" t="s">
        <v>3928</v>
      </c>
      <c r="C4" s="115" t="s">
        <v>3930</v>
      </c>
      <c r="D4" s="116" t="s">
        <v>3929</v>
      </c>
    </row>
    <row r="5" spans="1:4" ht="20.100000000000001" customHeight="1">
      <c r="A5" s="115">
        <v>1</v>
      </c>
      <c r="B5" s="117" t="s">
        <v>3931</v>
      </c>
      <c r="C5" s="115">
        <v>38</v>
      </c>
      <c r="D5" s="118">
        <v>40349813600</v>
      </c>
    </row>
    <row r="6" spans="1:4" ht="20.100000000000001" customHeight="1">
      <c r="A6" s="115">
        <v>2</v>
      </c>
      <c r="B6" s="117" t="s">
        <v>3932</v>
      </c>
      <c r="C6" s="115">
        <v>16</v>
      </c>
      <c r="D6" s="118">
        <v>14498608000</v>
      </c>
    </row>
    <row r="7" spans="1:4" ht="20.100000000000001" customHeight="1">
      <c r="A7" s="115">
        <v>3</v>
      </c>
      <c r="B7" s="117" t="s">
        <v>3933</v>
      </c>
      <c r="C7" s="115">
        <v>6</v>
      </c>
      <c r="D7" s="118">
        <v>22996567500</v>
      </c>
    </row>
    <row r="8" spans="1:4" ht="20.100000000000001" customHeight="1">
      <c r="A8" s="115">
        <v>4</v>
      </c>
      <c r="B8" s="117" t="s">
        <v>3934</v>
      </c>
      <c r="C8" s="115">
        <v>19</v>
      </c>
      <c r="D8" s="118">
        <v>9938960000</v>
      </c>
    </row>
    <row r="9" spans="1:4" ht="20.100000000000001" customHeight="1">
      <c r="A9" s="115">
        <v>5</v>
      </c>
      <c r="B9" s="117" t="s">
        <v>3935</v>
      </c>
      <c r="C9" s="115">
        <v>24</v>
      </c>
      <c r="D9" s="118">
        <v>27731296000</v>
      </c>
    </row>
    <row r="10" spans="1:4" ht="20.100000000000001" customHeight="1">
      <c r="A10" s="115">
        <v>6</v>
      </c>
      <c r="B10" s="117" t="s">
        <v>3936</v>
      </c>
      <c r="C10" s="115">
        <v>45</v>
      </c>
      <c r="D10" s="118">
        <v>15920537500</v>
      </c>
    </row>
    <row r="11" spans="1:4" ht="20.100000000000001" customHeight="1">
      <c r="A11" s="115">
        <v>7</v>
      </c>
      <c r="B11" s="117" t="s">
        <v>3937</v>
      </c>
      <c r="C11" s="115">
        <v>22</v>
      </c>
      <c r="D11" s="118">
        <v>5731974000</v>
      </c>
    </row>
    <row r="12" spans="1:4" ht="20.100000000000001" customHeight="1">
      <c r="A12" s="115">
        <v>8</v>
      </c>
      <c r="B12" s="117" t="s">
        <v>3938</v>
      </c>
      <c r="C12" s="115">
        <v>8</v>
      </c>
      <c r="D12" s="118">
        <v>75374940000</v>
      </c>
    </row>
    <row r="13" spans="1:4" ht="20.100000000000001" customHeight="1">
      <c r="A13" s="115">
        <v>9</v>
      </c>
      <c r="B13" s="117" t="s">
        <v>3939</v>
      </c>
      <c r="C13" s="115">
        <v>19</v>
      </c>
      <c r="D13" s="118">
        <v>25217895050</v>
      </c>
    </row>
    <row r="14" spans="1:4" ht="20.100000000000001" customHeight="1">
      <c r="A14" s="187" t="s">
        <v>3940</v>
      </c>
      <c r="B14" s="188"/>
      <c r="C14" s="119">
        <f>SUM(C5:C13)</f>
        <v>197</v>
      </c>
      <c r="D14" s="120">
        <f>SUM(D5:D13)</f>
        <v>237760591650</v>
      </c>
    </row>
    <row r="15" spans="1:4" ht="18" customHeight="1">
      <c r="A15" s="121" t="s">
        <v>3965</v>
      </c>
      <c r="B15" s="113"/>
    </row>
    <row r="16" spans="1:4" ht="20.100000000000001" customHeight="1">
      <c r="A16" s="119" t="s">
        <v>3927</v>
      </c>
      <c r="B16" s="119" t="s">
        <v>3928</v>
      </c>
      <c r="C16" s="119" t="s">
        <v>3930</v>
      </c>
      <c r="D16" s="123" t="s">
        <v>3929</v>
      </c>
    </row>
    <row r="17" spans="1:4" ht="20.100000000000001" customHeight="1">
      <c r="A17" s="115">
        <v>1</v>
      </c>
      <c r="B17" s="117" t="s">
        <v>3931</v>
      </c>
      <c r="C17" s="115">
        <v>23</v>
      </c>
      <c r="D17" s="118">
        <v>683100000</v>
      </c>
    </row>
    <row r="18" spans="1:4" ht="20.100000000000001" customHeight="1">
      <c r="A18" s="115">
        <v>2</v>
      </c>
      <c r="B18" s="117" t="s">
        <v>3932</v>
      </c>
      <c r="C18" s="115">
        <v>33</v>
      </c>
      <c r="D18" s="118">
        <v>8087237500</v>
      </c>
    </row>
    <row r="19" spans="1:4" ht="20.100000000000001" customHeight="1">
      <c r="A19" s="115">
        <v>3</v>
      </c>
      <c r="B19" s="117" t="s">
        <v>3933</v>
      </c>
      <c r="C19" s="115">
        <v>25</v>
      </c>
      <c r="D19" s="118">
        <v>8137625000</v>
      </c>
    </row>
    <row r="20" spans="1:4" ht="20.100000000000001" customHeight="1">
      <c r="A20" s="115">
        <v>4</v>
      </c>
      <c r="B20" s="117" t="s">
        <v>3934</v>
      </c>
      <c r="C20" s="115">
        <v>8</v>
      </c>
      <c r="D20" s="118">
        <v>5190000000</v>
      </c>
    </row>
    <row r="21" spans="1:4" ht="20.100000000000001" customHeight="1">
      <c r="A21" s="115">
        <v>5</v>
      </c>
      <c r="B21" s="117" t="s">
        <v>3935</v>
      </c>
      <c r="C21" s="115">
        <v>12</v>
      </c>
      <c r="D21" s="118">
        <v>11825220000</v>
      </c>
    </row>
    <row r="22" spans="1:4" ht="20.100000000000001" customHeight="1">
      <c r="A22" s="115">
        <v>6</v>
      </c>
      <c r="B22" s="117" t="s">
        <v>3936</v>
      </c>
      <c r="C22" s="115">
        <v>32</v>
      </c>
      <c r="D22" s="118">
        <v>60407325000</v>
      </c>
    </row>
    <row r="23" spans="1:4" ht="20.100000000000001" customHeight="1">
      <c r="A23" s="115">
        <v>7</v>
      </c>
      <c r="B23" s="117" t="s">
        <v>3937</v>
      </c>
      <c r="C23" s="115">
        <v>28</v>
      </c>
      <c r="D23" s="118">
        <v>6871175000</v>
      </c>
    </row>
    <row r="24" spans="1:4" ht="20.100000000000001" customHeight="1">
      <c r="A24" s="115">
        <v>8</v>
      </c>
      <c r="B24" s="117" t="s">
        <v>3938</v>
      </c>
      <c r="C24" s="115">
        <v>14</v>
      </c>
      <c r="D24" s="118">
        <v>19869850000</v>
      </c>
    </row>
    <row r="25" spans="1:4" ht="20.100000000000001" customHeight="1">
      <c r="A25" s="115">
        <v>9</v>
      </c>
      <c r="B25" s="117" t="s">
        <v>3939</v>
      </c>
      <c r="C25" s="115">
        <v>13</v>
      </c>
      <c r="D25" s="118">
        <v>4114928420</v>
      </c>
    </row>
    <row r="26" spans="1:4" ht="20.100000000000001" customHeight="1">
      <c r="A26" s="187" t="s">
        <v>3940</v>
      </c>
      <c r="B26" s="188"/>
      <c r="C26" s="119">
        <f>SUM(C17:C25)</f>
        <v>188</v>
      </c>
      <c r="D26" s="120">
        <f>SUM(D17:D25)</f>
        <v>125186460920</v>
      </c>
    </row>
    <row r="27" spans="1:4" ht="20.100000000000001" customHeight="1">
      <c r="A27" s="121" t="s">
        <v>3966</v>
      </c>
      <c r="B27" s="113"/>
    </row>
    <row r="28" spans="1:4" ht="20.100000000000001" customHeight="1">
      <c r="A28" s="119" t="s">
        <v>3927</v>
      </c>
      <c r="B28" s="119" t="s">
        <v>3928</v>
      </c>
      <c r="C28" s="119" t="s">
        <v>3930</v>
      </c>
      <c r="D28" s="123" t="s">
        <v>3929</v>
      </c>
    </row>
    <row r="29" spans="1:4" ht="20.100000000000001" customHeight="1">
      <c r="A29" s="115">
        <v>1</v>
      </c>
      <c r="B29" s="117" t="s">
        <v>3931</v>
      </c>
      <c r="C29" s="115">
        <v>3</v>
      </c>
      <c r="D29" s="118">
        <v>218600000</v>
      </c>
    </row>
    <row r="30" spans="1:4" ht="20.100000000000001" customHeight="1">
      <c r="A30" s="115">
        <v>2</v>
      </c>
      <c r="B30" s="117" t="s">
        <v>3932</v>
      </c>
      <c r="C30" s="115">
        <v>9</v>
      </c>
      <c r="D30" s="118">
        <v>252800000</v>
      </c>
    </row>
    <row r="31" spans="1:4" ht="20.100000000000001" customHeight="1">
      <c r="A31" s="115">
        <v>3</v>
      </c>
      <c r="B31" s="117" t="s">
        <v>3933</v>
      </c>
      <c r="C31" s="115">
        <v>15</v>
      </c>
      <c r="D31" s="118">
        <v>2346400000</v>
      </c>
    </row>
    <row r="32" spans="1:4" ht="20.100000000000001" customHeight="1">
      <c r="A32" s="115">
        <v>4</v>
      </c>
      <c r="B32" s="117" t="s">
        <v>3934</v>
      </c>
      <c r="C32" s="115">
        <v>2</v>
      </c>
      <c r="D32" s="118">
        <v>20000000</v>
      </c>
    </row>
    <row r="33" spans="1:4" ht="20.100000000000001" customHeight="1">
      <c r="A33" s="115">
        <v>5</v>
      </c>
      <c r="B33" s="117" t="s">
        <v>3935</v>
      </c>
      <c r="C33" s="115">
        <v>3</v>
      </c>
      <c r="D33" s="118">
        <v>35000000</v>
      </c>
    </row>
    <row r="34" spans="1:4" ht="20.100000000000001" customHeight="1">
      <c r="A34" s="115">
        <v>6</v>
      </c>
      <c r="B34" s="117" t="s">
        <v>3936</v>
      </c>
      <c r="C34" s="115">
        <v>3</v>
      </c>
      <c r="D34" s="118">
        <v>186000000</v>
      </c>
    </row>
    <row r="35" spans="1:4" ht="20.100000000000001" customHeight="1">
      <c r="A35" s="115">
        <v>7</v>
      </c>
      <c r="B35" s="117" t="s">
        <v>3937</v>
      </c>
      <c r="C35" s="115">
        <v>7</v>
      </c>
      <c r="D35" s="118">
        <v>543750000</v>
      </c>
    </row>
    <row r="36" spans="1:4" ht="20.100000000000001" customHeight="1">
      <c r="A36" s="115">
        <v>8</v>
      </c>
      <c r="B36" s="117" t="s">
        <v>3938</v>
      </c>
      <c r="C36" s="115">
        <v>5</v>
      </c>
      <c r="D36" s="118">
        <v>10293000000</v>
      </c>
    </row>
    <row r="37" spans="1:4" ht="20.100000000000001" customHeight="1">
      <c r="A37" s="115">
        <v>9</v>
      </c>
      <c r="B37" s="117" t="s">
        <v>3939</v>
      </c>
      <c r="C37" s="115">
        <v>3</v>
      </c>
      <c r="D37" s="118">
        <v>311000000</v>
      </c>
    </row>
    <row r="38" spans="1:4" s="121" customFormat="1" ht="20.100000000000001" customHeight="1">
      <c r="A38" s="187" t="s">
        <v>3940</v>
      </c>
      <c r="B38" s="188"/>
      <c r="C38" s="119">
        <f>SUM(C29:C37)</f>
        <v>50</v>
      </c>
      <c r="D38" s="120">
        <f>SUM(D29:D37)</f>
        <v>14206550000</v>
      </c>
    </row>
    <row r="39" spans="1:4" s="121" customFormat="1" ht="20.100000000000001" customHeight="1">
      <c r="A39" s="111"/>
      <c r="B39" s="124"/>
      <c r="C39" s="111"/>
      <c r="D39" s="125"/>
    </row>
    <row r="40" spans="1:4" ht="20.100000000000001" customHeight="1">
      <c r="A40" s="121" t="s">
        <v>3967</v>
      </c>
      <c r="B40" s="113"/>
    </row>
    <row r="41" spans="1:4" ht="20.100000000000001" customHeight="1">
      <c r="A41" s="119" t="s">
        <v>3927</v>
      </c>
      <c r="B41" s="119" t="s">
        <v>3928</v>
      </c>
      <c r="C41" s="119" t="s">
        <v>3930</v>
      </c>
      <c r="D41" s="123" t="s">
        <v>3929</v>
      </c>
    </row>
    <row r="42" spans="1:4" ht="20.100000000000001" customHeight="1">
      <c r="A42" s="115">
        <v>1</v>
      </c>
      <c r="B42" s="117" t="s">
        <v>3931</v>
      </c>
      <c r="C42" s="115">
        <v>8</v>
      </c>
      <c r="D42" s="118">
        <v>635200000</v>
      </c>
    </row>
    <row r="43" spans="1:4" ht="20.100000000000001" customHeight="1">
      <c r="A43" s="115">
        <v>2</v>
      </c>
      <c r="B43" s="117" t="s">
        <v>3932</v>
      </c>
      <c r="C43" s="115">
        <v>11</v>
      </c>
      <c r="D43" s="118">
        <v>5289200000</v>
      </c>
    </row>
    <row r="44" spans="1:4" ht="20.100000000000001" customHeight="1">
      <c r="A44" s="115">
        <v>3</v>
      </c>
      <c r="B44" s="117" t="s">
        <v>3933</v>
      </c>
      <c r="C44" s="115">
        <v>14</v>
      </c>
      <c r="D44" s="118">
        <v>25000000</v>
      </c>
    </row>
    <row r="45" spans="1:4" ht="20.100000000000001" customHeight="1">
      <c r="A45" s="115">
        <v>4</v>
      </c>
      <c r="B45" s="117" t="s">
        <v>3934</v>
      </c>
      <c r="C45" s="115">
        <v>1</v>
      </c>
      <c r="D45" s="118">
        <v>200000000</v>
      </c>
    </row>
    <row r="46" spans="1:4" ht="20.100000000000001" customHeight="1">
      <c r="A46" s="115">
        <v>5</v>
      </c>
      <c r="B46" s="117" t="s">
        <v>3935</v>
      </c>
      <c r="C46" s="115">
        <v>6</v>
      </c>
      <c r="D46" s="118">
        <v>3693600000</v>
      </c>
    </row>
    <row r="47" spans="1:4" ht="20.100000000000001" customHeight="1">
      <c r="A47" s="115">
        <v>6</v>
      </c>
      <c r="B47" s="117" t="s">
        <v>3936</v>
      </c>
      <c r="C47" s="115">
        <v>7</v>
      </c>
      <c r="D47" s="118">
        <v>54355000</v>
      </c>
    </row>
    <row r="48" spans="1:4" ht="20.100000000000001" customHeight="1">
      <c r="A48" s="115">
        <v>7</v>
      </c>
      <c r="B48" s="117" t="s">
        <v>3937</v>
      </c>
      <c r="C48" s="115">
        <v>3</v>
      </c>
      <c r="D48" s="118">
        <v>1628800000</v>
      </c>
    </row>
    <row r="49" spans="1:4" ht="20.100000000000001" customHeight="1">
      <c r="A49" s="115">
        <v>8</v>
      </c>
      <c r="B49" s="117" t="s">
        <v>3938</v>
      </c>
      <c r="C49" s="115">
        <v>2</v>
      </c>
      <c r="D49" s="118">
        <v>104650000</v>
      </c>
    </row>
    <row r="50" spans="1:4" ht="20.100000000000001" customHeight="1">
      <c r="A50" s="115">
        <v>9</v>
      </c>
      <c r="B50" s="117" t="s">
        <v>3939</v>
      </c>
      <c r="C50" s="115">
        <v>7</v>
      </c>
      <c r="D50" s="118">
        <v>1110500000</v>
      </c>
    </row>
    <row r="51" spans="1:4" s="121" customFormat="1" ht="20.100000000000001" customHeight="1">
      <c r="A51" s="187" t="s">
        <v>3940</v>
      </c>
      <c r="B51" s="188"/>
      <c r="C51" s="119">
        <f>SUM(C42:C50)</f>
        <v>59</v>
      </c>
      <c r="D51" s="120">
        <f>SUM(D42:D50)</f>
        <v>12741305000</v>
      </c>
    </row>
    <row r="52" spans="1:4" ht="20.100000000000001" customHeight="1">
      <c r="A52" s="121" t="s">
        <v>3968</v>
      </c>
      <c r="B52" s="113"/>
    </row>
    <row r="53" spans="1:4" ht="20.100000000000001" customHeight="1">
      <c r="A53" s="119" t="s">
        <v>3927</v>
      </c>
      <c r="B53" s="119" t="s">
        <v>3928</v>
      </c>
      <c r="C53" s="119" t="s">
        <v>3930</v>
      </c>
      <c r="D53" s="123" t="s">
        <v>3929</v>
      </c>
    </row>
    <row r="54" spans="1:4" ht="20.100000000000001" customHeight="1">
      <c r="A54" s="115">
        <v>1</v>
      </c>
      <c r="B54" s="117" t="s">
        <v>3931</v>
      </c>
      <c r="C54" s="115">
        <v>0</v>
      </c>
      <c r="D54" s="118">
        <v>0</v>
      </c>
    </row>
    <row r="55" spans="1:4" ht="20.100000000000001" customHeight="1">
      <c r="A55" s="115">
        <v>2</v>
      </c>
      <c r="B55" s="117" t="s">
        <v>3932</v>
      </c>
      <c r="C55" s="115">
        <v>4</v>
      </c>
      <c r="D55" s="118">
        <v>415900000</v>
      </c>
    </row>
    <row r="56" spans="1:4" ht="20.100000000000001" customHeight="1">
      <c r="A56" s="115">
        <v>3</v>
      </c>
      <c r="B56" s="117" t="s">
        <v>3933</v>
      </c>
      <c r="C56" s="115">
        <v>1</v>
      </c>
      <c r="D56" s="118">
        <v>32000000</v>
      </c>
    </row>
    <row r="57" spans="1:4" ht="20.100000000000001" customHeight="1">
      <c r="A57" s="115">
        <v>4</v>
      </c>
      <c r="B57" s="117" t="s">
        <v>3934</v>
      </c>
      <c r="C57" s="115">
        <v>2</v>
      </c>
      <c r="D57" s="118">
        <v>8500000</v>
      </c>
    </row>
    <row r="58" spans="1:4" ht="20.100000000000001" customHeight="1">
      <c r="A58" s="115">
        <v>5</v>
      </c>
      <c r="B58" s="117" t="s">
        <v>3935</v>
      </c>
      <c r="C58" s="115">
        <v>7</v>
      </c>
      <c r="D58" s="118">
        <v>667000000</v>
      </c>
    </row>
    <row r="59" spans="1:4" ht="20.100000000000001" customHeight="1">
      <c r="A59" s="115">
        <v>6</v>
      </c>
      <c r="B59" s="117" t="s">
        <v>3936</v>
      </c>
      <c r="C59" s="115">
        <v>7</v>
      </c>
      <c r="D59" s="118">
        <v>133900000</v>
      </c>
    </row>
    <row r="60" spans="1:4" ht="20.100000000000001" customHeight="1">
      <c r="A60" s="115">
        <v>7</v>
      </c>
      <c r="B60" s="117" t="s">
        <v>3937</v>
      </c>
      <c r="C60" s="115">
        <v>10</v>
      </c>
      <c r="D60" s="118">
        <v>52800000</v>
      </c>
    </row>
    <row r="61" spans="1:4" ht="20.100000000000001" customHeight="1">
      <c r="A61" s="115">
        <v>8</v>
      </c>
      <c r="B61" s="117" t="s">
        <v>3938</v>
      </c>
      <c r="C61" s="115">
        <v>1</v>
      </c>
      <c r="D61" s="118">
        <v>189000000</v>
      </c>
    </row>
    <row r="62" spans="1:4" ht="20.100000000000001" customHeight="1">
      <c r="A62" s="115">
        <v>9</v>
      </c>
      <c r="B62" s="117" t="s">
        <v>3939</v>
      </c>
      <c r="C62" s="115">
        <v>13</v>
      </c>
      <c r="D62" s="118">
        <v>191100000</v>
      </c>
    </row>
    <row r="63" spans="1:4" ht="20.100000000000001" customHeight="1">
      <c r="A63" s="187" t="s">
        <v>3940</v>
      </c>
      <c r="B63" s="188"/>
      <c r="C63" s="119">
        <f>SUM(C54:C62)</f>
        <v>45</v>
      </c>
      <c r="D63" s="120">
        <f>SUM(D54:D62)</f>
        <v>1690200000</v>
      </c>
    </row>
    <row r="64" spans="1:4" ht="20.100000000000001" customHeight="1">
      <c r="A64" s="121" t="s">
        <v>3969</v>
      </c>
      <c r="B64" s="124"/>
      <c r="C64" s="111"/>
      <c r="D64" s="125"/>
    </row>
    <row r="65" spans="1:4" ht="20.100000000000001" customHeight="1">
      <c r="A65" s="121" t="s">
        <v>3944</v>
      </c>
      <c r="B65" s="113"/>
    </row>
    <row r="66" spans="1:4" ht="20.100000000000001" customHeight="1">
      <c r="A66" s="119" t="s">
        <v>3927</v>
      </c>
      <c r="B66" s="119" t="s">
        <v>3928</v>
      </c>
      <c r="C66" s="119" t="s">
        <v>3930</v>
      </c>
      <c r="D66" s="123" t="s">
        <v>3929</v>
      </c>
    </row>
    <row r="67" spans="1:4" ht="20.100000000000001" customHeight="1">
      <c r="A67" s="115">
        <v>1</v>
      </c>
      <c r="B67" s="117" t="s">
        <v>3931</v>
      </c>
      <c r="C67" s="115">
        <v>1</v>
      </c>
      <c r="D67" s="118">
        <v>12000000</v>
      </c>
    </row>
    <row r="68" spans="1:4" ht="20.100000000000001" customHeight="1">
      <c r="A68" s="115">
        <v>2</v>
      </c>
      <c r="B68" s="117" t="s">
        <v>3932</v>
      </c>
      <c r="C68" s="115">
        <v>4</v>
      </c>
      <c r="D68" s="118">
        <v>48840000</v>
      </c>
    </row>
    <row r="69" spans="1:4" ht="20.100000000000001" customHeight="1">
      <c r="A69" s="115">
        <v>3</v>
      </c>
      <c r="B69" s="117" t="s">
        <v>3933</v>
      </c>
      <c r="C69" s="115">
        <v>12</v>
      </c>
      <c r="D69" s="118">
        <v>109330000</v>
      </c>
    </row>
    <row r="70" spans="1:4" ht="20.100000000000001" customHeight="1">
      <c r="A70" s="115">
        <v>4</v>
      </c>
      <c r="B70" s="117" t="s">
        <v>3934</v>
      </c>
      <c r="C70" s="115">
        <v>0</v>
      </c>
      <c r="D70" s="118">
        <v>0</v>
      </c>
    </row>
    <row r="71" spans="1:4" ht="20.100000000000001" customHeight="1">
      <c r="A71" s="115">
        <v>5</v>
      </c>
      <c r="B71" s="117" t="s">
        <v>3935</v>
      </c>
      <c r="C71" s="115">
        <v>5</v>
      </c>
      <c r="D71" s="118">
        <v>39672000</v>
      </c>
    </row>
    <row r="72" spans="1:4" ht="20.100000000000001" customHeight="1">
      <c r="A72" s="115">
        <v>6</v>
      </c>
      <c r="B72" s="117" t="s">
        <v>3936</v>
      </c>
      <c r="C72" s="115">
        <v>2</v>
      </c>
      <c r="D72" s="118">
        <v>204680000</v>
      </c>
    </row>
    <row r="73" spans="1:4" ht="20.100000000000001" customHeight="1">
      <c r="A73" s="115">
        <v>7</v>
      </c>
      <c r="B73" s="117" t="s">
        <v>3937</v>
      </c>
      <c r="C73" s="115">
        <v>3</v>
      </c>
      <c r="D73" s="118">
        <v>64000000</v>
      </c>
    </row>
    <row r="74" spans="1:4" ht="20.100000000000001" customHeight="1">
      <c r="A74" s="115">
        <v>8</v>
      </c>
      <c r="B74" s="117" t="s">
        <v>3938</v>
      </c>
      <c r="C74" s="115">
        <v>3</v>
      </c>
      <c r="D74" s="118">
        <v>687970000</v>
      </c>
    </row>
    <row r="75" spans="1:4" ht="20.100000000000001" customHeight="1">
      <c r="A75" s="115">
        <v>9</v>
      </c>
      <c r="B75" s="117" t="s">
        <v>3939</v>
      </c>
      <c r="C75" s="115">
        <v>2</v>
      </c>
      <c r="D75" s="118">
        <v>129720000</v>
      </c>
    </row>
    <row r="76" spans="1:4" s="121" customFormat="1" ht="20.100000000000001" customHeight="1">
      <c r="A76" s="187" t="s">
        <v>3940</v>
      </c>
      <c r="B76" s="188"/>
      <c r="C76" s="119">
        <f>SUM(C67:C75)</f>
        <v>32</v>
      </c>
      <c r="D76" s="120">
        <f>SUM(D67:D75)</f>
        <v>1296212000</v>
      </c>
    </row>
    <row r="77" spans="1:4" ht="20.100000000000001" customHeight="1">
      <c r="A77" s="121" t="s">
        <v>3970</v>
      </c>
      <c r="B77" s="113"/>
    </row>
    <row r="78" spans="1:4" ht="20.100000000000001" customHeight="1">
      <c r="A78" s="119" t="s">
        <v>3927</v>
      </c>
      <c r="B78" s="119" t="s">
        <v>3928</v>
      </c>
      <c r="C78" s="119" t="s">
        <v>3930</v>
      </c>
      <c r="D78" s="123" t="s">
        <v>3929</v>
      </c>
    </row>
    <row r="79" spans="1:4" ht="20.100000000000001" customHeight="1">
      <c r="A79" s="115">
        <v>1</v>
      </c>
      <c r="B79" s="117" t="s">
        <v>3931</v>
      </c>
      <c r="C79" s="115">
        <v>2</v>
      </c>
      <c r="D79" s="118">
        <v>19000000</v>
      </c>
    </row>
    <row r="80" spans="1:4" ht="20.100000000000001" customHeight="1">
      <c r="A80" s="115">
        <v>2</v>
      </c>
      <c r="B80" s="117" t="s">
        <v>3932</v>
      </c>
      <c r="C80" s="115">
        <v>5</v>
      </c>
      <c r="D80" s="118">
        <v>17892000</v>
      </c>
    </row>
    <row r="81" spans="1:4" ht="20.100000000000001" customHeight="1">
      <c r="A81" s="115">
        <v>3</v>
      </c>
      <c r="B81" s="117" t="s">
        <v>3933</v>
      </c>
      <c r="C81" s="115">
        <v>6</v>
      </c>
      <c r="D81" s="118">
        <v>119336000</v>
      </c>
    </row>
    <row r="82" spans="1:4" ht="20.100000000000001" customHeight="1">
      <c r="A82" s="115">
        <v>4</v>
      </c>
      <c r="B82" s="117" t="s">
        <v>3934</v>
      </c>
      <c r="C82" s="115">
        <v>5</v>
      </c>
      <c r="D82" s="118">
        <v>9619000</v>
      </c>
    </row>
    <row r="83" spans="1:4" ht="20.100000000000001" customHeight="1">
      <c r="A83" s="115">
        <v>5</v>
      </c>
      <c r="B83" s="117" t="s">
        <v>3935</v>
      </c>
      <c r="C83" s="115">
        <v>4</v>
      </c>
      <c r="D83" s="118">
        <v>195384000</v>
      </c>
    </row>
    <row r="84" spans="1:4" ht="20.100000000000001" customHeight="1">
      <c r="A84" s="115">
        <v>6</v>
      </c>
      <c r="B84" s="117" t="s">
        <v>3936</v>
      </c>
      <c r="C84" s="115">
        <v>3</v>
      </c>
      <c r="D84" s="118">
        <v>21019000</v>
      </c>
    </row>
    <row r="85" spans="1:4" ht="20.100000000000001" customHeight="1">
      <c r="A85" s="115">
        <v>7</v>
      </c>
      <c r="B85" s="117" t="s">
        <v>3937</v>
      </c>
      <c r="C85" s="115">
        <v>2</v>
      </c>
      <c r="D85" s="118">
        <v>339576000</v>
      </c>
    </row>
    <row r="86" spans="1:4" ht="20.100000000000001" customHeight="1">
      <c r="A86" s="115">
        <v>8</v>
      </c>
      <c r="B86" s="117" t="s">
        <v>3938</v>
      </c>
      <c r="C86" s="115">
        <v>2</v>
      </c>
      <c r="D86" s="118">
        <v>55850000</v>
      </c>
    </row>
    <row r="87" spans="1:4" ht="20.100000000000001" customHeight="1">
      <c r="A87" s="115">
        <v>9</v>
      </c>
      <c r="B87" s="117" t="s">
        <v>3939</v>
      </c>
      <c r="C87" s="115">
        <v>2</v>
      </c>
      <c r="D87" s="118">
        <v>168200000</v>
      </c>
    </row>
    <row r="88" spans="1:4" s="121" customFormat="1" ht="20.100000000000001" customHeight="1">
      <c r="A88" s="187" t="s">
        <v>3940</v>
      </c>
      <c r="B88" s="188"/>
      <c r="C88" s="119">
        <f>SUM(C79:C87)</f>
        <v>31</v>
      </c>
      <c r="D88" s="120">
        <f>SUM(D79:D87)</f>
        <v>945876000</v>
      </c>
    </row>
    <row r="89" spans="1:4" s="121" customFormat="1" ht="20.100000000000001" customHeight="1">
      <c r="A89" s="121" t="s">
        <v>3971</v>
      </c>
      <c r="B89" s="124"/>
      <c r="C89" s="111"/>
      <c r="D89" s="125"/>
    </row>
    <row r="90" spans="1:4" ht="20.100000000000001" customHeight="1">
      <c r="A90" s="121" t="s">
        <v>3945</v>
      </c>
      <c r="B90" s="113"/>
    </row>
    <row r="91" spans="1:4" ht="20.100000000000001" customHeight="1">
      <c r="A91" s="119" t="s">
        <v>3927</v>
      </c>
      <c r="B91" s="119" t="s">
        <v>3928</v>
      </c>
      <c r="C91" s="119" t="s">
        <v>3930</v>
      </c>
      <c r="D91" s="123" t="s">
        <v>3929</v>
      </c>
    </row>
    <row r="92" spans="1:4" ht="20.100000000000001" customHeight="1">
      <c r="A92" s="115">
        <v>1</v>
      </c>
      <c r="B92" s="117" t="s">
        <v>3931</v>
      </c>
      <c r="C92" s="115">
        <v>1</v>
      </c>
      <c r="D92" s="118">
        <v>50000000</v>
      </c>
    </row>
    <row r="93" spans="1:4" ht="20.100000000000001" customHeight="1">
      <c r="A93" s="115">
        <v>2</v>
      </c>
      <c r="B93" s="117" t="s">
        <v>3932</v>
      </c>
      <c r="C93" s="115">
        <v>3</v>
      </c>
      <c r="D93" s="118">
        <v>90000000</v>
      </c>
    </row>
    <row r="94" spans="1:4" ht="20.100000000000001" customHeight="1">
      <c r="A94" s="115">
        <v>3</v>
      </c>
      <c r="B94" s="117" t="s">
        <v>3933</v>
      </c>
      <c r="C94" s="115">
        <v>0</v>
      </c>
      <c r="D94" s="118">
        <v>0</v>
      </c>
    </row>
    <row r="95" spans="1:4" ht="20.100000000000001" customHeight="1">
      <c r="A95" s="115">
        <v>4</v>
      </c>
      <c r="B95" s="117" t="s">
        <v>3934</v>
      </c>
      <c r="C95" s="115">
        <v>2</v>
      </c>
      <c r="D95" s="118">
        <v>1050000000</v>
      </c>
    </row>
    <row r="96" spans="1:4" ht="20.100000000000001" customHeight="1">
      <c r="A96" s="115">
        <v>5</v>
      </c>
      <c r="B96" s="117" t="s">
        <v>3935</v>
      </c>
      <c r="C96" s="115">
        <v>1</v>
      </c>
      <c r="D96" s="118">
        <v>50000000</v>
      </c>
    </row>
    <row r="97" spans="1:4" ht="20.100000000000001" customHeight="1">
      <c r="A97" s="115">
        <v>6</v>
      </c>
      <c r="B97" s="117" t="s">
        <v>3936</v>
      </c>
      <c r="C97" s="115">
        <v>2</v>
      </c>
      <c r="D97" s="118">
        <v>53000000</v>
      </c>
    </row>
    <row r="98" spans="1:4" ht="20.100000000000001" customHeight="1">
      <c r="A98" s="115">
        <v>7</v>
      </c>
      <c r="B98" s="117" t="s">
        <v>3937</v>
      </c>
      <c r="C98" s="115">
        <v>1</v>
      </c>
      <c r="D98" s="118">
        <v>50000000</v>
      </c>
    </row>
    <row r="99" spans="1:4" ht="20.100000000000001" customHeight="1">
      <c r="A99" s="115">
        <v>8</v>
      </c>
      <c r="B99" s="117" t="s">
        <v>3938</v>
      </c>
      <c r="C99" s="115">
        <v>2</v>
      </c>
      <c r="D99" s="118">
        <v>4050000000</v>
      </c>
    </row>
    <row r="100" spans="1:4" ht="20.100000000000001" customHeight="1">
      <c r="A100" s="115">
        <v>9</v>
      </c>
      <c r="B100" s="117" t="s">
        <v>3939</v>
      </c>
      <c r="C100" s="115">
        <v>1</v>
      </c>
      <c r="D100" s="118">
        <v>50000000</v>
      </c>
    </row>
    <row r="101" spans="1:4" ht="20.100000000000001" customHeight="1">
      <c r="A101" s="187" t="s">
        <v>3940</v>
      </c>
      <c r="B101" s="188"/>
      <c r="C101" s="119">
        <f>SUM(C92:C100)</f>
        <v>13</v>
      </c>
      <c r="D101" s="120">
        <f>SUM(D92:D100)</f>
        <v>5443000000</v>
      </c>
    </row>
    <row r="102" spans="1:4" ht="20.100000000000001" customHeight="1">
      <c r="A102" s="121" t="s">
        <v>3972</v>
      </c>
      <c r="B102" s="113"/>
    </row>
    <row r="103" spans="1:4" ht="20.100000000000001" customHeight="1">
      <c r="A103" s="119" t="s">
        <v>3927</v>
      </c>
      <c r="B103" s="119" t="s">
        <v>3928</v>
      </c>
      <c r="C103" s="119" t="s">
        <v>3930</v>
      </c>
      <c r="D103" s="123" t="s">
        <v>3929</v>
      </c>
    </row>
    <row r="104" spans="1:4" ht="20.100000000000001" customHeight="1">
      <c r="A104" s="115">
        <v>1</v>
      </c>
      <c r="B104" s="117" t="s">
        <v>3931</v>
      </c>
      <c r="C104" s="115">
        <v>0</v>
      </c>
      <c r="D104" s="118">
        <v>0</v>
      </c>
    </row>
    <row r="105" spans="1:4" ht="20.100000000000001" customHeight="1">
      <c r="A105" s="115">
        <v>2</v>
      </c>
      <c r="B105" s="117" t="s">
        <v>3932</v>
      </c>
      <c r="C105" s="115">
        <v>2</v>
      </c>
      <c r="D105" s="118">
        <v>10100000000</v>
      </c>
    </row>
    <row r="106" spans="1:4" ht="20.100000000000001" customHeight="1">
      <c r="A106" s="115">
        <v>3</v>
      </c>
      <c r="B106" s="117" t="s">
        <v>3933</v>
      </c>
      <c r="C106" s="115">
        <v>1</v>
      </c>
      <c r="D106" s="118">
        <v>10000000</v>
      </c>
    </row>
    <row r="107" spans="1:4" ht="20.100000000000001" customHeight="1">
      <c r="A107" s="115">
        <v>4</v>
      </c>
      <c r="B107" s="117" t="s">
        <v>3934</v>
      </c>
      <c r="C107" s="115">
        <v>1</v>
      </c>
      <c r="D107" s="118">
        <v>100000000</v>
      </c>
    </row>
    <row r="108" spans="1:4" ht="20.100000000000001" customHeight="1">
      <c r="A108" s="115">
        <v>5</v>
      </c>
      <c r="B108" s="117" t="s">
        <v>3935</v>
      </c>
      <c r="C108" s="115">
        <v>1</v>
      </c>
      <c r="D108" s="118">
        <v>10000000</v>
      </c>
    </row>
    <row r="109" spans="1:4" ht="20.100000000000001" customHeight="1">
      <c r="A109" s="115">
        <v>6</v>
      </c>
      <c r="B109" s="117" t="s">
        <v>3936</v>
      </c>
      <c r="C109" s="115">
        <v>1</v>
      </c>
      <c r="D109" s="118">
        <v>100000000</v>
      </c>
    </row>
    <row r="110" spans="1:4" ht="20.100000000000001" customHeight="1">
      <c r="A110" s="115">
        <v>7</v>
      </c>
      <c r="B110" s="117" t="s">
        <v>3937</v>
      </c>
      <c r="C110" s="115">
        <v>2</v>
      </c>
      <c r="D110" s="118">
        <v>112500000</v>
      </c>
    </row>
    <row r="111" spans="1:4" ht="20.100000000000001" customHeight="1">
      <c r="A111" s="115">
        <v>8</v>
      </c>
      <c r="B111" s="117" t="s">
        <v>3938</v>
      </c>
      <c r="C111" s="115">
        <v>1</v>
      </c>
      <c r="D111" s="118">
        <v>15000000</v>
      </c>
    </row>
    <row r="112" spans="1:4" ht="20.100000000000001" customHeight="1">
      <c r="A112" s="115">
        <v>9</v>
      </c>
      <c r="B112" s="117" t="s">
        <v>3939</v>
      </c>
      <c r="C112" s="115">
        <v>1</v>
      </c>
      <c r="D112" s="118">
        <v>100000000</v>
      </c>
    </row>
    <row r="113" spans="1:4" s="121" customFormat="1" ht="20.100000000000001" customHeight="1">
      <c r="A113" s="187" t="s">
        <v>3940</v>
      </c>
      <c r="B113" s="188"/>
      <c r="C113" s="119">
        <f>SUM(C104:C112)</f>
        <v>10</v>
      </c>
      <c r="D113" s="120">
        <f>SUM(D104:D112)</f>
        <v>10547500000</v>
      </c>
    </row>
    <row r="114" spans="1:4" s="121" customFormat="1" ht="20.100000000000001" customHeight="1">
      <c r="A114" s="111"/>
      <c r="B114" s="124"/>
      <c r="C114" s="111"/>
      <c r="D114" s="125"/>
    </row>
    <row r="115" spans="1:4" ht="20.100000000000001" customHeight="1">
      <c r="A115" s="121" t="s">
        <v>3973</v>
      </c>
      <c r="B115" s="113"/>
    </row>
    <row r="116" spans="1:4" ht="20.100000000000001" customHeight="1">
      <c r="A116" s="119" t="s">
        <v>3927</v>
      </c>
      <c r="B116" s="119" t="s">
        <v>3928</v>
      </c>
      <c r="C116" s="119" t="s">
        <v>3930</v>
      </c>
      <c r="D116" s="123" t="s">
        <v>3929</v>
      </c>
    </row>
    <row r="117" spans="1:4" ht="20.100000000000001" customHeight="1">
      <c r="A117" s="115">
        <v>1</v>
      </c>
      <c r="B117" s="117" t="s">
        <v>3931</v>
      </c>
      <c r="C117" s="115">
        <v>0</v>
      </c>
      <c r="D117" s="118">
        <v>0</v>
      </c>
    </row>
    <row r="118" spans="1:4" ht="20.100000000000001" customHeight="1">
      <c r="A118" s="115">
        <v>2</v>
      </c>
      <c r="B118" s="117" t="s">
        <v>3932</v>
      </c>
      <c r="C118" s="115">
        <v>0</v>
      </c>
      <c r="D118" s="118">
        <v>0</v>
      </c>
    </row>
    <row r="119" spans="1:4" ht="20.100000000000001" customHeight="1">
      <c r="A119" s="115">
        <v>3</v>
      </c>
      <c r="B119" s="117" t="s">
        <v>3933</v>
      </c>
      <c r="C119" s="115">
        <v>1</v>
      </c>
      <c r="D119" s="118">
        <v>12000000</v>
      </c>
    </row>
    <row r="120" spans="1:4" ht="20.100000000000001" customHeight="1">
      <c r="A120" s="115">
        <v>4</v>
      </c>
      <c r="B120" s="117" t="s">
        <v>3934</v>
      </c>
      <c r="C120" s="115">
        <v>0</v>
      </c>
      <c r="D120" s="118">
        <v>0</v>
      </c>
    </row>
    <row r="121" spans="1:4" ht="20.100000000000001" customHeight="1">
      <c r="A121" s="115">
        <v>5</v>
      </c>
      <c r="B121" s="117" t="s">
        <v>3935</v>
      </c>
      <c r="C121" s="115">
        <v>0</v>
      </c>
      <c r="D121" s="118">
        <v>0</v>
      </c>
    </row>
    <row r="122" spans="1:4" ht="20.100000000000001" customHeight="1">
      <c r="A122" s="115">
        <v>6</v>
      </c>
      <c r="B122" s="117" t="s">
        <v>3936</v>
      </c>
      <c r="C122" s="115">
        <v>0</v>
      </c>
      <c r="D122" s="118">
        <v>0</v>
      </c>
    </row>
    <row r="123" spans="1:4" ht="20.100000000000001" customHeight="1">
      <c r="A123" s="115">
        <v>7</v>
      </c>
      <c r="B123" s="117" t="s">
        <v>3937</v>
      </c>
      <c r="C123" s="115">
        <v>0</v>
      </c>
      <c r="D123" s="118">
        <v>0</v>
      </c>
    </row>
    <row r="124" spans="1:4" ht="20.100000000000001" customHeight="1">
      <c r="A124" s="115">
        <v>8</v>
      </c>
      <c r="B124" s="117" t="s">
        <v>3938</v>
      </c>
      <c r="C124" s="115">
        <v>0</v>
      </c>
      <c r="D124" s="118">
        <v>0</v>
      </c>
    </row>
    <row r="125" spans="1:4" ht="20.100000000000001" customHeight="1">
      <c r="A125" s="115">
        <v>9</v>
      </c>
      <c r="B125" s="117" t="s">
        <v>3939</v>
      </c>
      <c r="C125" s="115">
        <v>0</v>
      </c>
      <c r="D125" s="118">
        <v>0</v>
      </c>
    </row>
    <row r="126" spans="1:4" s="121" customFormat="1" ht="20.100000000000001" customHeight="1">
      <c r="A126" s="187" t="s">
        <v>3940</v>
      </c>
      <c r="B126" s="188"/>
      <c r="C126" s="119">
        <f>SUM(C117:C125)</f>
        <v>1</v>
      </c>
      <c r="D126" s="120">
        <f>SUM(D117:D125)</f>
        <v>12000000</v>
      </c>
    </row>
    <row r="127" spans="1:4" ht="20.100000000000001" customHeight="1">
      <c r="A127" s="121" t="s">
        <v>3974</v>
      </c>
      <c r="B127" s="126"/>
    </row>
    <row r="128" spans="1:4" ht="20.100000000000001" customHeight="1">
      <c r="A128" s="121" t="s">
        <v>3941</v>
      </c>
      <c r="B128" s="113"/>
    </row>
    <row r="129" spans="1:4" ht="18.95" customHeight="1">
      <c r="A129" s="119" t="s">
        <v>3927</v>
      </c>
      <c r="B129" s="119" t="s">
        <v>3928</v>
      </c>
      <c r="C129" s="119" t="s">
        <v>3930</v>
      </c>
      <c r="D129" s="123" t="s">
        <v>3929</v>
      </c>
    </row>
    <row r="130" spans="1:4" ht="18.95" customHeight="1">
      <c r="A130" s="115">
        <v>1</v>
      </c>
      <c r="B130" s="117" t="s">
        <v>3931</v>
      </c>
      <c r="C130" s="115">
        <v>2</v>
      </c>
      <c r="D130" s="118">
        <v>22000000</v>
      </c>
    </row>
    <row r="131" spans="1:4" ht="18.95" customHeight="1">
      <c r="A131" s="115">
        <v>2</v>
      </c>
      <c r="B131" s="117" t="s">
        <v>3932</v>
      </c>
      <c r="C131" s="115">
        <v>0</v>
      </c>
      <c r="D131" s="118">
        <v>0</v>
      </c>
    </row>
    <row r="132" spans="1:4" ht="18.95" customHeight="1">
      <c r="A132" s="115">
        <v>3</v>
      </c>
      <c r="B132" s="117" t="s">
        <v>3933</v>
      </c>
      <c r="C132" s="115">
        <v>2</v>
      </c>
      <c r="D132" s="118">
        <v>6000000</v>
      </c>
    </row>
    <row r="133" spans="1:4" ht="18.95" customHeight="1">
      <c r="A133" s="115">
        <v>4</v>
      </c>
      <c r="B133" s="117" t="s">
        <v>3934</v>
      </c>
      <c r="C133" s="115">
        <v>13</v>
      </c>
      <c r="D133" s="118">
        <v>27200000</v>
      </c>
    </row>
    <row r="134" spans="1:4" ht="18.95" customHeight="1">
      <c r="A134" s="115">
        <v>5</v>
      </c>
      <c r="B134" s="117" t="s">
        <v>3935</v>
      </c>
      <c r="C134" s="115">
        <v>0</v>
      </c>
      <c r="D134" s="118">
        <v>0</v>
      </c>
    </row>
    <row r="135" spans="1:4" ht="18.95" customHeight="1">
      <c r="A135" s="115">
        <v>6</v>
      </c>
      <c r="B135" s="117" t="s">
        <v>3936</v>
      </c>
      <c r="C135" s="115">
        <v>8</v>
      </c>
      <c r="D135" s="118">
        <v>28100000</v>
      </c>
    </row>
    <row r="136" spans="1:4" ht="18.95" customHeight="1">
      <c r="A136" s="115">
        <v>7</v>
      </c>
      <c r="B136" s="117" t="s">
        <v>3937</v>
      </c>
      <c r="C136" s="115">
        <v>3</v>
      </c>
      <c r="D136" s="118">
        <v>4900000</v>
      </c>
    </row>
    <row r="137" spans="1:4" ht="18.95" customHeight="1">
      <c r="A137" s="115">
        <v>8</v>
      </c>
      <c r="B137" s="117" t="s">
        <v>3938</v>
      </c>
      <c r="C137" s="115">
        <v>0</v>
      </c>
      <c r="D137" s="118">
        <v>0</v>
      </c>
    </row>
    <row r="138" spans="1:4" ht="18.95" customHeight="1">
      <c r="A138" s="115">
        <v>9</v>
      </c>
      <c r="B138" s="117" t="s">
        <v>3939</v>
      </c>
      <c r="C138" s="115">
        <v>1</v>
      </c>
      <c r="D138" s="118">
        <v>120000000</v>
      </c>
    </row>
    <row r="139" spans="1:4" ht="18.95" customHeight="1">
      <c r="A139" s="187" t="s">
        <v>3940</v>
      </c>
      <c r="B139" s="188"/>
      <c r="C139" s="119">
        <f>SUM(C130:C138)</f>
        <v>29</v>
      </c>
      <c r="D139" s="120">
        <f>SUM(D130:D138)</f>
        <v>208200000</v>
      </c>
    </row>
    <row r="140" spans="1:4" ht="20.100000000000001" customHeight="1">
      <c r="A140" s="121" t="s">
        <v>3975</v>
      </c>
      <c r="B140" s="126"/>
    </row>
    <row r="141" spans="1:4" ht="20.100000000000001" customHeight="1">
      <c r="A141" s="121" t="s">
        <v>3942</v>
      </c>
      <c r="B141" s="113"/>
    </row>
    <row r="142" spans="1:4" ht="18.95" customHeight="1">
      <c r="A142" s="119" t="s">
        <v>3927</v>
      </c>
      <c r="B142" s="119" t="s">
        <v>3928</v>
      </c>
      <c r="C142" s="119" t="s">
        <v>3930</v>
      </c>
      <c r="D142" s="123" t="s">
        <v>3929</v>
      </c>
    </row>
    <row r="143" spans="1:4" ht="18.95" customHeight="1">
      <c r="A143" s="115">
        <v>1</v>
      </c>
      <c r="B143" s="117" t="s">
        <v>3931</v>
      </c>
      <c r="C143" s="127">
        <v>4</v>
      </c>
      <c r="D143" s="128">
        <v>263800000</v>
      </c>
    </row>
    <row r="144" spans="1:4" ht="18.95" customHeight="1">
      <c r="A144" s="115">
        <v>2</v>
      </c>
      <c r="B144" s="117" t="s">
        <v>3932</v>
      </c>
      <c r="C144" s="127">
        <v>13</v>
      </c>
      <c r="D144" s="128">
        <v>100250000</v>
      </c>
    </row>
    <row r="145" spans="1:4" ht="18.95" customHeight="1">
      <c r="A145" s="115">
        <v>3</v>
      </c>
      <c r="B145" s="117" t="s">
        <v>3933</v>
      </c>
      <c r="C145" s="127">
        <v>8</v>
      </c>
      <c r="D145" s="128">
        <v>138400000</v>
      </c>
    </row>
    <row r="146" spans="1:4" ht="18.95" customHeight="1">
      <c r="A146" s="115">
        <v>4</v>
      </c>
      <c r="B146" s="117" t="s">
        <v>3934</v>
      </c>
      <c r="C146" s="127">
        <v>6</v>
      </c>
      <c r="D146" s="128">
        <v>10250000</v>
      </c>
    </row>
    <row r="147" spans="1:4" ht="18.95" customHeight="1">
      <c r="A147" s="115">
        <v>5</v>
      </c>
      <c r="B147" s="117" t="s">
        <v>3935</v>
      </c>
      <c r="C147" s="127">
        <v>5</v>
      </c>
      <c r="D147" s="128">
        <v>186000000</v>
      </c>
    </row>
    <row r="148" spans="1:4" ht="18.95" customHeight="1">
      <c r="A148" s="115">
        <v>6</v>
      </c>
      <c r="B148" s="117" t="s">
        <v>3936</v>
      </c>
      <c r="C148" s="127">
        <v>12</v>
      </c>
      <c r="D148" s="128">
        <v>232600000</v>
      </c>
    </row>
    <row r="149" spans="1:4" ht="18.95" customHeight="1">
      <c r="A149" s="115">
        <v>7</v>
      </c>
      <c r="B149" s="117" t="s">
        <v>3937</v>
      </c>
      <c r="C149" s="127">
        <v>8</v>
      </c>
      <c r="D149" s="128">
        <v>140000000</v>
      </c>
    </row>
    <row r="150" spans="1:4" ht="18.95" customHeight="1">
      <c r="A150" s="115">
        <v>8</v>
      </c>
      <c r="B150" s="117" t="s">
        <v>3938</v>
      </c>
      <c r="C150" s="127">
        <v>10</v>
      </c>
      <c r="D150" s="128">
        <v>530180000</v>
      </c>
    </row>
    <row r="151" spans="1:4" ht="18.95" customHeight="1">
      <c r="A151" s="115">
        <v>9</v>
      </c>
      <c r="B151" s="117" t="s">
        <v>3939</v>
      </c>
      <c r="C151" s="127">
        <v>10</v>
      </c>
      <c r="D151" s="128">
        <v>641000000</v>
      </c>
    </row>
    <row r="152" spans="1:4" s="121" customFormat="1" ht="18.95" customHeight="1">
      <c r="A152" s="119"/>
      <c r="B152" s="119" t="s">
        <v>3940</v>
      </c>
      <c r="C152" s="119">
        <f>SUM(C143:C151)</f>
        <v>76</v>
      </c>
      <c r="D152" s="120">
        <f>SUM(D143:D151)</f>
        <v>2242480000</v>
      </c>
    </row>
    <row r="153" spans="1:4" ht="20.100000000000001" customHeight="1">
      <c r="A153" s="121" t="s">
        <v>3976</v>
      </c>
      <c r="B153" s="113"/>
    </row>
    <row r="154" spans="1:4" ht="20.100000000000001" customHeight="1">
      <c r="A154" s="119" t="s">
        <v>3927</v>
      </c>
      <c r="B154" s="119" t="s">
        <v>3928</v>
      </c>
      <c r="C154" s="119" t="s">
        <v>3930</v>
      </c>
      <c r="D154" s="123" t="s">
        <v>3929</v>
      </c>
    </row>
    <row r="155" spans="1:4" ht="20.100000000000001" customHeight="1">
      <c r="A155" s="115">
        <v>1</v>
      </c>
      <c r="B155" s="117" t="s">
        <v>3931</v>
      </c>
      <c r="C155" s="115">
        <v>0</v>
      </c>
      <c r="D155" s="118">
        <v>0</v>
      </c>
    </row>
    <row r="156" spans="1:4" ht="20.100000000000001" customHeight="1">
      <c r="A156" s="115">
        <v>2</v>
      </c>
      <c r="B156" s="117" t="s">
        <v>3932</v>
      </c>
      <c r="C156" s="115">
        <v>0</v>
      </c>
      <c r="D156" s="118">
        <v>0</v>
      </c>
    </row>
    <row r="157" spans="1:4" ht="20.100000000000001" customHeight="1">
      <c r="A157" s="115">
        <v>3</v>
      </c>
      <c r="B157" s="117" t="s">
        <v>3933</v>
      </c>
      <c r="C157" s="115">
        <v>1</v>
      </c>
      <c r="D157" s="118">
        <v>3000000</v>
      </c>
    </row>
    <row r="158" spans="1:4" ht="20.100000000000001" customHeight="1">
      <c r="A158" s="115">
        <v>4</v>
      </c>
      <c r="B158" s="117" t="s">
        <v>3934</v>
      </c>
      <c r="C158" s="115">
        <v>0</v>
      </c>
      <c r="D158" s="118">
        <v>0</v>
      </c>
    </row>
    <row r="159" spans="1:4" ht="20.100000000000001" customHeight="1">
      <c r="A159" s="115">
        <v>5</v>
      </c>
      <c r="B159" s="117" t="s">
        <v>3935</v>
      </c>
      <c r="C159" s="115">
        <v>0</v>
      </c>
      <c r="D159" s="118">
        <v>0</v>
      </c>
    </row>
    <row r="160" spans="1:4" ht="20.100000000000001" customHeight="1">
      <c r="A160" s="115">
        <v>6</v>
      </c>
      <c r="B160" s="117" t="s">
        <v>3936</v>
      </c>
      <c r="C160" s="115">
        <v>0</v>
      </c>
      <c r="D160" s="118">
        <v>0</v>
      </c>
    </row>
    <row r="161" spans="1:4" ht="20.100000000000001" customHeight="1">
      <c r="A161" s="115">
        <v>7</v>
      </c>
      <c r="B161" s="117" t="s">
        <v>3937</v>
      </c>
      <c r="C161" s="115">
        <v>0</v>
      </c>
      <c r="D161" s="118">
        <v>0</v>
      </c>
    </row>
    <row r="162" spans="1:4" ht="20.100000000000001" customHeight="1">
      <c r="A162" s="115">
        <v>8</v>
      </c>
      <c r="B162" s="117" t="s">
        <v>3938</v>
      </c>
      <c r="C162" s="115">
        <v>0</v>
      </c>
      <c r="D162" s="118">
        <v>0</v>
      </c>
    </row>
    <row r="163" spans="1:4" ht="20.100000000000001" customHeight="1">
      <c r="A163" s="115">
        <v>9</v>
      </c>
      <c r="B163" s="117" t="s">
        <v>3939</v>
      </c>
      <c r="C163" s="115">
        <v>0</v>
      </c>
      <c r="D163" s="118">
        <v>0</v>
      </c>
    </row>
    <row r="164" spans="1:4" s="121" customFormat="1" ht="20.100000000000001" customHeight="1">
      <c r="A164" s="187" t="s">
        <v>3940</v>
      </c>
      <c r="B164" s="188"/>
      <c r="C164" s="119">
        <f>SUM(C155:C163)</f>
        <v>1</v>
      </c>
      <c r="D164" s="120">
        <f>SUM(D155:D163)</f>
        <v>3000000</v>
      </c>
    </row>
    <row r="165" spans="1:4" s="121" customFormat="1" ht="14.25" customHeight="1">
      <c r="A165" s="121" t="s">
        <v>3977</v>
      </c>
      <c r="B165" s="124"/>
      <c r="C165" s="111"/>
      <c r="D165" s="125"/>
    </row>
    <row r="166" spans="1:4" ht="17.25" customHeight="1">
      <c r="A166" s="121" t="s">
        <v>3946</v>
      </c>
      <c r="B166" s="113"/>
    </row>
    <row r="167" spans="1:4" ht="20.100000000000001" customHeight="1">
      <c r="A167" s="119" t="s">
        <v>3927</v>
      </c>
      <c r="B167" s="119" t="s">
        <v>3928</v>
      </c>
      <c r="C167" s="119" t="s">
        <v>3930</v>
      </c>
      <c r="D167" s="123" t="s">
        <v>3929</v>
      </c>
    </row>
    <row r="168" spans="1:4" ht="20.100000000000001" customHeight="1">
      <c r="A168" s="115">
        <v>1</v>
      </c>
      <c r="B168" s="117" t="s">
        <v>3931</v>
      </c>
      <c r="C168" s="115">
        <v>0</v>
      </c>
      <c r="D168" s="118">
        <v>0</v>
      </c>
    </row>
    <row r="169" spans="1:4" ht="20.100000000000001" customHeight="1">
      <c r="A169" s="115">
        <v>2</v>
      </c>
      <c r="B169" s="117" t="s">
        <v>3932</v>
      </c>
      <c r="C169" s="115">
        <v>0</v>
      </c>
      <c r="D169" s="118">
        <v>0</v>
      </c>
    </row>
    <row r="170" spans="1:4" ht="20.100000000000001" customHeight="1">
      <c r="A170" s="115">
        <v>3</v>
      </c>
      <c r="B170" s="117" t="s">
        <v>3933</v>
      </c>
      <c r="C170" s="115">
        <v>0</v>
      </c>
      <c r="D170" s="118">
        <v>0</v>
      </c>
    </row>
    <row r="171" spans="1:4" ht="20.100000000000001" customHeight="1">
      <c r="A171" s="115">
        <v>4</v>
      </c>
      <c r="B171" s="117" t="s">
        <v>3934</v>
      </c>
      <c r="C171" s="115">
        <v>0</v>
      </c>
      <c r="D171" s="118">
        <v>0</v>
      </c>
    </row>
    <row r="172" spans="1:4" ht="20.100000000000001" customHeight="1">
      <c r="A172" s="115">
        <v>5</v>
      </c>
      <c r="B172" s="117" t="s">
        <v>3935</v>
      </c>
      <c r="C172" s="115">
        <v>0</v>
      </c>
      <c r="D172" s="118">
        <v>0</v>
      </c>
    </row>
    <row r="173" spans="1:4" ht="20.100000000000001" customHeight="1">
      <c r="A173" s="115">
        <v>6</v>
      </c>
      <c r="B173" s="117" t="s">
        <v>3936</v>
      </c>
      <c r="C173" s="115">
        <v>0</v>
      </c>
      <c r="D173" s="118">
        <v>0</v>
      </c>
    </row>
    <row r="174" spans="1:4" ht="20.100000000000001" customHeight="1">
      <c r="A174" s="115">
        <v>7</v>
      </c>
      <c r="B174" s="117" t="s">
        <v>3937</v>
      </c>
      <c r="C174" s="115">
        <v>0</v>
      </c>
      <c r="D174" s="118">
        <v>0</v>
      </c>
    </row>
    <row r="175" spans="1:4" ht="20.100000000000001" customHeight="1">
      <c r="A175" s="115">
        <v>8</v>
      </c>
      <c r="B175" s="117" t="s">
        <v>3938</v>
      </c>
      <c r="C175" s="115">
        <v>1</v>
      </c>
      <c r="D175" s="118">
        <v>11500000</v>
      </c>
    </row>
    <row r="176" spans="1:4" ht="20.100000000000001" customHeight="1">
      <c r="A176" s="115">
        <v>9</v>
      </c>
      <c r="B176" s="117" t="s">
        <v>3939</v>
      </c>
      <c r="C176" s="115">
        <v>0</v>
      </c>
      <c r="D176" s="118">
        <v>0</v>
      </c>
    </row>
    <row r="177" spans="1:4" s="121" customFormat="1" ht="20.100000000000001" customHeight="1">
      <c r="A177" s="187" t="s">
        <v>3940</v>
      </c>
      <c r="B177" s="188"/>
      <c r="C177" s="119">
        <f>SUM(C168:C176)</f>
        <v>1</v>
      </c>
      <c r="D177" s="120">
        <f>SUM(D168:D176)</f>
        <v>11500000</v>
      </c>
    </row>
    <row r="178" spans="1:4" ht="20.100000000000001" customHeight="1">
      <c r="A178" s="121" t="s">
        <v>3978</v>
      </c>
      <c r="B178" s="113"/>
    </row>
    <row r="179" spans="1:4" ht="20.100000000000001" customHeight="1">
      <c r="A179" s="119" t="s">
        <v>3927</v>
      </c>
      <c r="B179" s="119" t="s">
        <v>3928</v>
      </c>
      <c r="C179" s="119" t="s">
        <v>3930</v>
      </c>
      <c r="D179" s="123" t="s">
        <v>3929</v>
      </c>
    </row>
    <row r="180" spans="1:4" ht="20.100000000000001" customHeight="1">
      <c r="A180" s="115">
        <v>1</v>
      </c>
      <c r="B180" s="117" t="s">
        <v>3931</v>
      </c>
      <c r="C180" s="115">
        <v>10</v>
      </c>
      <c r="D180" s="118">
        <v>118000000</v>
      </c>
    </row>
    <row r="181" spans="1:4" ht="20.100000000000001" customHeight="1">
      <c r="A181" s="115">
        <v>2</v>
      </c>
      <c r="B181" s="117" t="s">
        <v>3932</v>
      </c>
      <c r="C181" s="115">
        <v>11</v>
      </c>
      <c r="D181" s="118">
        <v>315350000</v>
      </c>
    </row>
    <row r="182" spans="1:4" ht="20.100000000000001" customHeight="1">
      <c r="A182" s="115">
        <v>3</v>
      </c>
      <c r="B182" s="117" t="s">
        <v>3933</v>
      </c>
      <c r="C182" s="115">
        <v>4</v>
      </c>
      <c r="D182" s="118">
        <v>139175000</v>
      </c>
    </row>
    <row r="183" spans="1:4" ht="20.100000000000001" customHeight="1">
      <c r="A183" s="115">
        <v>4</v>
      </c>
      <c r="B183" s="117" t="s">
        <v>3934</v>
      </c>
      <c r="C183" s="115">
        <v>6</v>
      </c>
      <c r="D183" s="118">
        <v>83000000</v>
      </c>
    </row>
    <row r="184" spans="1:4" ht="20.100000000000001" customHeight="1">
      <c r="A184" s="115">
        <v>5</v>
      </c>
      <c r="B184" s="117" t="s">
        <v>3935</v>
      </c>
      <c r="C184" s="115">
        <v>3</v>
      </c>
      <c r="D184" s="118">
        <v>262000000</v>
      </c>
    </row>
    <row r="185" spans="1:4" ht="20.100000000000001" customHeight="1">
      <c r="A185" s="115">
        <v>6</v>
      </c>
      <c r="B185" s="117" t="s">
        <v>3936</v>
      </c>
      <c r="C185" s="115">
        <v>2</v>
      </c>
      <c r="D185" s="118">
        <v>80000000</v>
      </c>
    </row>
    <row r="186" spans="1:4" ht="20.100000000000001" customHeight="1">
      <c r="A186" s="115">
        <v>7</v>
      </c>
      <c r="B186" s="117" t="s">
        <v>3937</v>
      </c>
      <c r="C186" s="115">
        <v>4</v>
      </c>
      <c r="D186" s="118">
        <v>393000000</v>
      </c>
    </row>
    <row r="187" spans="1:4" ht="20.100000000000001" customHeight="1">
      <c r="A187" s="115">
        <v>8</v>
      </c>
      <c r="B187" s="117" t="s">
        <v>3938</v>
      </c>
      <c r="C187" s="115">
        <v>2</v>
      </c>
      <c r="D187" s="118">
        <v>100000000</v>
      </c>
    </row>
    <row r="188" spans="1:4" ht="20.100000000000001" customHeight="1">
      <c r="A188" s="115">
        <v>9</v>
      </c>
      <c r="B188" s="117" t="s">
        <v>3939</v>
      </c>
      <c r="C188" s="115">
        <v>5</v>
      </c>
      <c r="D188" s="118">
        <v>434770000</v>
      </c>
    </row>
    <row r="189" spans="1:4" ht="20.100000000000001" customHeight="1">
      <c r="A189" s="187" t="s">
        <v>3940</v>
      </c>
      <c r="B189" s="188"/>
      <c r="C189" s="119">
        <f>SUM(C180:C188)</f>
        <v>47</v>
      </c>
      <c r="D189" s="120">
        <f>SUM(D180:D188)</f>
        <v>1925295000</v>
      </c>
    </row>
    <row r="190" spans="1:4" ht="20.100000000000001" customHeight="1"/>
    <row r="191" spans="1:4" ht="20.100000000000001" customHeight="1"/>
    <row r="192" spans="1:4" ht="7.5" customHeight="1"/>
    <row r="193" spans="1:4" ht="38.25" customHeight="1"/>
    <row r="194" spans="1:4" ht="20.100000000000001" customHeight="1">
      <c r="C194" s="132">
        <f>C14+C26+C38+C51+C63+C76+C88+C101+C113+C126+C139+C152+C164+C177+C189</f>
        <v>780</v>
      </c>
      <c r="D194" s="133">
        <f>D14+D26+D38+D51+D63+D76+D88+D101+D113+D126+D139+D152+D164+D177+D189</f>
        <v>414220170570</v>
      </c>
    </row>
    <row r="195" spans="1:4" ht="20.100000000000001" customHeight="1">
      <c r="A195" s="121" t="s">
        <v>3979</v>
      </c>
    </row>
    <row r="196" spans="1:4" ht="20.100000000000001" customHeight="1">
      <c r="A196" s="121" t="s">
        <v>3980</v>
      </c>
    </row>
    <row r="197" spans="1:4" ht="20.100000000000001" customHeight="1"/>
    <row r="198" spans="1:4" ht="20.100000000000001" customHeight="1"/>
    <row r="199" spans="1:4" ht="20.100000000000001" customHeight="1"/>
    <row r="200" spans="1:4" ht="20.100000000000001" customHeight="1"/>
    <row r="201" spans="1:4" ht="20.100000000000001" customHeight="1"/>
  </sheetData>
  <mergeCells count="15">
    <mergeCell ref="A1:D1"/>
    <mergeCell ref="A113:B113"/>
    <mergeCell ref="A101:B101"/>
    <mergeCell ref="A88:B88"/>
    <mergeCell ref="A76:B76"/>
    <mergeCell ref="A63:B63"/>
    <mergeCell ref="A51:B51"/>
    <mergeCell ref="A38:B38"/>
    <mergeCell ref="A26:B26"/>
    <mergeCell ref="A14:B14"/>
    <mergeCell ref="A126:B126"/>
    <mergeCell ref="A139:B139"/>
    <mergeCell ref="A164:B164"/>
    <mergeCell ref="A177:B177"/>
    <mergeCell ref="A189:B189"/>
  </mergeCells>
  <pageMargins left="1.1811023622047245" right="0.39370078740157483" top="0.78740157480314965" bottom="0.78740157480314965" header="0.31496062992125984" footer="0.31496062992125984"/>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dimension ref="A1:E17"/>
  <sheetViews>
    <sheetView topLeftCell="A19" workbookViewId="0">
      <selection activeCell="B3" sqref="B3"/>
    </sheetView>
  </sheetViews>
  <sheetFormatPr defaultRowHeight="15"/>
  <cols>
    <col min="1" max="1" width="9.140625" style="130"/>
    <col min="2" max="2" width="86.7109375" style="130" customWidth="1"/>
    <col min="3" max="3" width="13.140625" style="130" customWidth="1"/>
    <col min="4" max="16384" width="9.140625" style="130"/>
  </cols>
  <sheetData>
    <row r="1" spans="1:5" s="126" customFormat="1" ht="21" customHeight="1">
      <c r="A1" s="126" t="s">
        <v>3927</v>
      </c>
      <c r="B1" s="111" t="s">
        <v>3962</v>
      </c>
      <c r="C1" s="111" t="s">
        <v>3963</v>
      </c>
      <c r="D1" s="111"/>
      <c r="E1" s="111"/>
    </row>
    <row r="2" spans="1:5" s="126" customFormat="1" ht="43.5" customHeight="1">
      <c r="B2" s="131" t="s">
        <v>3947</v>
      </c>
      <c r="E2" s="129"/>
    </row>
    <row r="3" spans="1:5" s="126" customFormat="1" ht="43.5" customHeight="1">
      <c r="B3" s="131" t="s">
        <v>3948</v>
      </c>
      <c r="E3" s="129"/>
    </row>
    <row r="4" spans="1:5" s="126" customFormat="1" ht="43.5" customHeight="1">
      <c r="B4" s="131" t="s">
        <v>3949</v>
      </c>
      <c r="E4" s="129"/>
    </row>
    <row r="5" spans="1:5" s="126" customFormat="1" ht="43.5" customHeight="1">
      <c r="B5" s="131" t="s">
        <v>3951</v>
      </c>
      <c r="E5" s="129"/>
    </row>
    <row r="6" spans="1:5" s="126" customFormat="1" ht="43.5" customHeight="1">
      <c r="B6" s="131" t="s">
        <v>3950</v>
      </c>
      <c r="E6" s="129"/>
    </row>
    <row r="7" spans="1:5" s="126" customFormat="1" ht="43.5" customHeight="1">
      <c r="B7" s="131" t="s">
        <v>3955</v>
      </c>
      <c r="E7" s="129"/>
    </row>
    <row r="8" spans="1:5" s="126" customFormat="1" ht="43.5" customHeight="1">
      <c r="B8" s="131" t="s">
        <v>3954</v>
      </c>
      <c r="E8" s="129"/>
    </row>
    <row r="9" spans="1:5" s="126" customFormat="1" ht="43.5" customHeight="1">
      <c r="B9" s="131" t="s">
        <v>3953</v>
      </c>
      <c r="E9" s="129"/>
    </row>
    <row r="10" spans="1:5" s="126" customFormat="1" ht="43.5" customHeight="1">
      <c r="B10" s="131" t="s">
        <v>3957</v>
      </c>
      <c r="E10" s="129"/>
    </row>
    <row r="11" spans="1:5" s="126" customFormat="1" ht="43.5" customHeight="1">
      <c r="B11" s="131" t="s">
        <v>3952</v>
      </c>
      <c r="E11" s="129"/>
    </row>
    <row r="12" spans="1:5" s="126" customFormat="1" ht="43.5" customHeight="1">
      <c r="B12" s="131" t="s">
        <v>3956</v>
      </c>
      <c r="E12" s="129"/>
    </row>
    <row r="13" spans="1:5" s="126" customFormat="1" ht="43.5" customHeight="1">
      <c r="B13" s="131" t="s">
        <v>3958</v>
      </c>
      <c r="E13" s="129"/>
    </row>
    <row r="14" spans="1:5" s="126" customFormat="1" ht="43.5" customHeight="1">
      <c r="B14" s="131" t="s">
        <v>3959</v>
      </c>
      <c r="E14" s="129"/>
    </row>
    <row r="15" spans="1:5" s="126" customFormat="1" ht="43.5" customHeight="1">
      <c r="B15" s="131" t="s">
        <v>3960</v>
      </c>
      <c r="E15" s="129"/>
    </row>
    <row r="16" spans="1:5" s="126" customFormat="1" ht="43.5" customHeight="1">
      <c r="B16" s="131" t="s">
        <v>3961</v>
      </c>
      <c r="E16" s="129"/>
    </row>
    <row r="17" spans="5:5" s="126" customFormat="1" ht="20.100000000000001" customHeight="1">
      <c r="E17" s="129"/>
    </row>
  </sheetData>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J682"/>
  <sheetViews>
    <sheetView view="pageBreakPreview" zoomScaleSheetLayoutView="100" workbookViewId="0">
      <selection activeCell="G669" sqref="G669"/>
    </sheetView>
  </sheetViews>
  <sheetFormatPr defaultRowHeight="15.75"/>
  <cols>
    <col min="1" max="1" width="4.42578125" style="6" customWidth="1"/>
    <col min="2" max="2" width="18" style="6" customWidth="1"/>
    <col min="3" max="3" width="8.85546875" style="6" customWidth="1"/>
    <col min="4" max="4" width="9.5703125" style="6" customWidth="1"/>
    <col min="5" max="5" width="29.140625" style="6" customWidth="1"/>
    <col min="6" max="6" width="3.5703125" style="2" customWidth="1"/>
    <col min="7" max="7" width="23" style="6" customWidth="1"/>
    <col min="8" max="8" width="15.42578125" style="6" customWidth="1"/>
    <col min="9" max="9" width="11.42578125" style="6" customWidth="1"/>
    <col min="10" max="10" width="23.5703125" style="30" customWidth="1"/>
    <col min="11" max="16384" width="9.140625" style="6"/>
  </cols>
  <sheetData>
    <row r="1" spans="1:10">
      <c r="A1" s="136" t="s">
        <v>0</v>
      </c>
      <c r="B1" s="136"/>
      <c r="C1" s="136"/>
      <c r="D1" s="136"/>
      <c r="E1" s="136"/>
      <c r="F1" s="136"/>
      <c r="G1" s="136"/>
      <c r="H1" s="136"/>
      <c r="I1" s="136"/>
      <c r="J1" s="136"/>
    </row>
    <row r="3" spans="1:10">
      <c r="A3" s="6" t="s">
        <v>1</v>
      </c>
    </row>
    <row r="4" spans="1:10">
      <c r="A4" s="6" t="s">
        <v>2</v>
      </c>
    </row>
    <row r="5" spans="1:10" ht="9" customHeight="1"/>
    <row r="6" spans="1:10">
      <c r="A6" s="6" t="s">
        <v>543</v>
      </c>
    </row>
    <row r="7" spans="1:10" ht="25.5" customHeight="1">
      <c r="A7" s="134" t="s">
        <v>4</v>
      </c>
      <c r="B7" s="134" t="s">
        <v>5</v>
      </c>
      <c r="C7" s="165" t="s">
        <v>6</v>
      </c>
      <c r="D7" s="166"/>
      <c r="E7" s="166"/>
      <c r="F7" s="166"/>
      <c r="G7" s="167"/>
      <c r="H7" s="134" t="s">
        <v>7</v>
      </c>
      <c r="I7" s="134" t="s">
        <v>8</v>
      </c>
      <c r="J7" s="134" t="s">
        <v>3884</v>
      </c>
    </row>
    <row r="8" spans="1:10" ht="39" customHeight="1">
      <c r="A8" s="135"/>
      <c r="B8" s="135"/>
      <c r="C8" s="7" t="s">
        <v>10</v>
      </c>
      <c r="D8" s="7" t="s">
        <v>11</v>
      </c>
      <c r="E8" s="7" t="s">
        <v>12</v>
      </c>
      <c r="F8" s="137" t="s">
        <v>13</v>
      </c>
      <c r="G8" s="139"/>
      <c r="H8" s="135"/>
      <c r="I8" s="135"/>
      <c r="J8" s="135"/>
    </row>
    <row r="9" spans="1:10" s="102" customFormat="1" ht="27" customHeight="1">
      <c r="A9" s="7">
        <v>1</v>
      </c>
      <c r="B9" s="7">
        <v>2</v>
      </c>
      <c r="C9" s="7">
        <v>3</v>
      </c>
      <c r="D9" s="7">
        <v>4</v>
      </c>
      <c r="E9" s="7">
        <v>5</v>
      </c>
      <c r="F9" s="137">
        <v>6</v>
      </c>
      <c r="G9" s="139"/>
      <c r="H9" s="7">
        <v>7</v>
      </c>
      <c r="I9" s="7">
        <v>8</v>
      </c>
      <c r="J9" s="7">
        <v>9</v>
      </c>
    </row>
    <row r="10" spans="1:10" ht="15.75" customHeight="1">
      <c r="A10" s="144">
        <v>1</v>
      </c>
      <c r="B10" s="146" t="s">
        <v>544</v>
      </c>
      <c r="C10" s="146">
        <v>5</v>
      </c>
      <c r="D10" s="146" t="s">
        <v>545</v>
      </c>
      <c r="E10" s="146" t="s">
        <v>546</v>
      </c>
      <c r="F10" s="31">
        <v>1</v>
      </c>
      <c r="G10" s="32" t="s">
        <v>2245</v>
      </c>
      <c r="H10" s="162" t="s">
        <v>547</v>
      </c>
      <c r="I10" s="146" t="s">
        <v>20</v>
      </c>
      <c r="J10" s="140" t="s">
        <v>548</v>
      </c>
    </row>
    <row r="11" spans="1:10">
      <c r="A11" s="151"/>
      <c r="B11" s="150"/>
      <c r="C11" s="150"/>
      <c r="D11" s="150"/>
      <c r="E11" s="150"/>
      <c r="F11" s="31">
        <v>2</v>
      </c>
      <c r="G11" s="33" t="s">
        <v>2246</v>
      </c>
      <c r="H11" s="163"/>
      <c r="I11" s="150"/>
      <c r="J11" s="159"/>
    </row>
    <row r="12" spans="1:10">
      <c r="A12" s="151"/>
      <c r="B12" s="150"/>
      <c r="C12" s="150"/>
      <c r="D12" s="150"/>
      <c r="E12" s="150"/>
      <c r="F12" s="31">
        <v>3</v>
      </c>
      <c r="G12" s="33" t="s">
        <v>2247</v>
      </c>
      <c r="H12" s="163"/>
      <c r="I12" s="150"/>
      <c r="J12" s="159"/>
    </row>
    <row r="13" spans="1:10">
      <c r="A13" s="151"/>
      <c r="B13" s="150"/>
      <c r="C13" s="150"/>
      <c r="D13" s="150"/>
      <c r="E13" s="150"/>
      <c r="F13" s="31">
        <v>4</v>
      </c>
      <c r="G13" s="33" t="s">
        <v>2248</v>
      </c>
      <c r="H13" s="163"/>
      <c r="I13" s="150"/>
      <c r="J13" s="159"/>
    </row>
    <row r="14" spans="1:10">
      <c r="A14" s="145"/>
      <c r="B14" s="147"/>
      <c r="C14" s="147"/>
      <c r="D14" s="147"/>
      <c r="E14" s="147"/>
      <c r="F14" s="31">
        <v>5</v>
      </c>
      <c r="G14" s="34" t="s">
        <v>2249</v>
      </c>
      <c r="H14" s="164"/>
      <c r="I14" s="147"/>
      <c r="J14" s="141"/>
    </row>
    <row r="15" spans="1:10">
      <c r="A15" s="144">
        <v>2</v>
      </c>
      <c r="B15" s="146" t="s">
        <v>549</v>
      </c>
      <c r="C15" s="146">
        <v>2</v>
      </c>
      <c r="D15" s="146" t="s">
        <v>545</v>
      </c>
      <c r="E15" s="146" t="s">
        <v>550</v>
      </c>
      <c r="F15" s="35">
        <v>1</v>
      </c>
      <c r="G15" s="32" t="s">
        <v>551</v>
      </c>
      <c r="H15" s="162" t="s">
        <v>263</v>
      </c>
      <c r="I15" s="146" t="s">
        <v>20</v>
      </c>
      <c r="J15" s="140" t="s">
        <v>548</v>
      </c>
    </row>
    <row r="16" spans="1:10" ht="36.75" customHeight="1">
      <c r="A16" s="145"/>
      <c r="B16" s="147"/>
      <c r="C16" s="147"/>
      <c r="D16" s="147"/>
      <c r="E16" s="147"/>
      <c r="F16" s="31">
        <v>2</v>
      </c>
      <c r="G16" s="34" t="s">
        <v>552</v>
      </c>
      <c r="H16" s="164"/>
      <c r="I16" s="147"/>
      <c r="J16" s="141"/>
    </row>
    <row r="17" spans="1:10" ht="52.5" customHeight="1">
      <c r="A17" s="5">
        <v>3</v>
      </c>
      <c r="B17" s="8" t="s">
        <v>553</v>
      </c>
      <c r="C17" s="8">
        <v>15</v>
      </c>
      <c r="D17" s="8" t="s">
        <v>16</v>
      </c>
      <c r="E17" s="8" t="s">
        <v>554</v>
      </c>
      <c r="F17" s="36"/>
      <c r="G17" s="37"/>
      <c r="H17" s="38" t="s">
        <v>555</v>
      </c>
      <c r="I17" s="8" t="s">
        <v>20</v>
      </c>
      <c r="J17" s="61" t="s">
        <v>548</v>
      </c>
    </row>
    <row r="18" spans="1:10" s="102" customFormat="1" ht="53.25" customHeight="1">
      <c r="A18" s="5">
        <v>4</v>
      </c>
      <c r="B18" s="8" t="s">
        <v>553</v>
      </c>
      <c r="C18" s="8">
        <v>400</v>
      </c>
      <c r="D18" s="8" t="s">
        <v>89</v>
      </c>
      <c r="E18" s="8" t="s">
        <v>47</v>
      </c>
      <c r="F18" s="36"/>
      <c r="G18" s="101"/>
      <c r="H18" s="38" t="s">
        <v>556</v>
      </c>
      <c r="I18" s="8" t="s">
        <v>20</v>
      </c>
      <c r="J18" s="61" t="s">
        <v>548</v>
      </c>
    </row>
    <row r="19" spans="1:10" s="102" customFormat="1" ht="55.5" customHeight="1">
      <c r="A19" s="5">
        <v>5</v>
      </c>
      <c r="B19" s="8" t="s">
        <v>557</v>
      </c>
      <c r="C19" s="8">
        <v>4</v>
      </c>
      <c r="D19" s="8" t="s">
        <v>558</v>
      </c>
      <c r="E19" s="8" t="s">
        <v>559</v>
      </c>
      <c r="F19" s="36" t="s">
        <v>560</v>
      </c>
      <c r="G19" s="101"/>
      <c r="H19" s="38" t="s">
        <v>40</v>
      </c>
      <c r="I19" s="8" t="s">
        <v>20</v>
      </c>
      <c r="J19" s="61" t="s">
        <v>548</v>
      </c>
    </row>
    <row r="20" spans="1:10" s="102" customFormat="1" ht="71.25" customHeight="1">
      <c r="A20" s="5">
        <v>6</v>
      </c>
      <c r="B20" s="8" t="s">
        <v>557</v>
      </c>
      <c r="C20" s="8">
        <v>4</v>
      </c>
      <c r="D20" s="8" t="s">
        <v>558</v>
      </c>
      <c r="E20" s="8" t="s">
        <v>561</v>
      </c>
      <c r="F20" s="36" t="s">
        <v>562</v>
      </c>
      <c r="G20" s="101"/>
      <c r="H20" s="38" t="s">
        <v>40</v>
      </c>
      <c r="I20" s="8" t="s">
        <v>20</v>
      </c>
      <c r="J20" s="61" t="s">
        <v>548</v>
      </c>
    </row>
    <row r="21" spans="1:10" s="102" customFormat="1" ht="71.25" customHeight="1">
      <c r="A21" s="5">
        <v>7</v>
      </c>
      <c r="B21" s="8" t="s">
        <v>549</v>
      </c>
      <c r="C21" s="8">
        <v>1</v>
      </c>
      <c r="D21" s="8" t="s">
        <v>545</v>
      </c>
      <c r="E21" s="8" t="s">
        <v>563</v>
      </c>
      <c r="F21" s="36" t="s">
        <v>564</v>
      </c>
      <c r="G21" s="101"/>
      <c r="H21" s="38" t="s">
        <v>330</v>
      </c>
      <c r="I21" s="8" t="s">
        <v>20</v>
      </c>
      <c r="J21" s="61" t="s">
        <v>548</v>
      </c>
    </row>
    <row r="22" spans="1:10" s="102" customFormat="1" ht="50.25" customHeight="1">
      <c r="A22" s="5">
        <v>8</v>
      </c>
      <c r="B22" s="8" t="s">
        <v>544</v>
      </c>
      <c r="C22" s="8">
        <v>1</v>
      </c>
      <c r="D22" s="8" t="s">
        <v>565</v>
      </c>
      <c r="E22" s="8" t="s">
        <v>566</v>
      </c>
      <c r="F22" s="36" t="s">
        <v>567</v>
      </c>
      <c r="G22" s="101"/>
      <c r="H22" s="38" t="s">
        <v>568</v>
      </c>
      <c r="I22" s="8" t="s">
        <v>20</v>
      </c>
      <c r="J22" s="61" t="s">
        <v>548</v>
      </c>
    </row>
    <row r="23" spans="1:10" s="102" customFormat="1" ht="71.25" customHeight="1">
      <c r="A23" s="5">
        <v>9</v>
      </c>
      <c r="B23" s="8" t="s">
        <v>557</v>
      </c>
      <c r="C23" s="8">
        <v>1</v>
      </c>
      <c r="D23" s="8" t="s">
        <v>558</v>
      </c>
      <c r="E23" s="8" t="s">
        <v>569</v>
      </c>
      <c r="F23" s="36" t="s">
        <v>570</v>
      </c>
      <c r="G23" s="101"/>
      <c r="H23" s="38" t="s">
        <v>571</v>
      </c>
      <c r="I23" s="8" t="s">
        <v>20</v>
      </c>
      <c r="J23" s="61" t="s">
        <v>548</v>
      </c>
    </row>
    <row r="24" spans="1:10" s="102" customFormat="1" ht="56.25" customHeight="1">
      <c r="A24" s="5">
        <v>10</v>
      </c>
      <c r="B24" s="8" t="s">
        <v>76</v>
      </c>
      <c r="C24" s="8">
        <v>120</v>
      </c>
      <c r="D24" s="8" t="s">
        <v>16</v>
      </c>
      <c r="E24" s="8" t="s">
        <v>572</v>
      </c>
      <c r="F24" s="36" t="s">
        <v>573</v>
      </c>
      <c r="G24" s="101"/>
      <c r="H24" s="38" t="s">
        <v>55</v>
      </c>
      <c r="I24" s="8" t="s">
        <v>20</v>
      </c>
      <c r="J24" s="61" t="s">
        <v>548</v>
      </c>
    </row>
    <row r="25" spans="1:10" s="102" customFormat="1" ht="53.25" customHeight="1">
      <c r="A25" s="5">
        <v>11</v>
      </c>
      <c r="B25" s="8" t="s">
        <v>76</v>
      </c>
      <c r="C25" s="8">
        <v>75</v>
      </c>
      <c r="D25" s="8" t="s">
        <v>16</v>
      </c>
      <c r="E25" s="8" t="s">
        <v>574</v>
      </c>
      <c r="F25" s="36" t="s">
        <v>575</v>
      </c>
      <c r="G25" s="101"/>
      <c r="H25" s="38" t="s">
        <v>576</v>
      </c>
      <c r="I25" s="8" t="s">
        <v>20</v>
      </c>
      <c r="J25" s="61" t="s">
        <v>548</v>
      </c>
    </row>
    <row r="26" spans="1:10" s="102" customFormat="1" ht="55.5" customHeight="1">
      <c r="A26" s="5">
        <v>12</v>
      </c>
      <c r="B26" s="8" t="s">
        <v>557</v>
      </c>
      <c r="C26" s="8">
        <v>6</v>
      </c>
      <c r="D26" s="8" t="s">
        <v>558</v>
      </c>
      <c r="E26" s="8" t="s">
        <v>577</v>
      </c>
      <c r="F26" s="36" t="s">
        <v>578</v>
      </c>
      <c r="G26" s="101"/>
      <c r="H26" s="38" t="s">
        <v>58</v>
      </c>
      <c r="I26" s="8" t="s">
        <v>20</v>
      </c>
      <c r="J26" s="61" t="s">
        <v>548</v>
      </c>
    </row>
    <row r="27" spans="1:10" ht="63">
      <c r="A27" s="144">
        <v>13</v>
      </c>
      <c r="B27" s="146" t="s">
        <v>579</v>
      </c>
      <c r="C27" s="146">
        <v>3</v>
      </c>
      <c r="D27" s="146" t="s">
        <v>580</v>
      </c>
      <c r="E27" s="146" t="s">
        <v>581</v>
      </c>
      <c r="F27" s="2">
        <v>1</v>
      </c>
      <c r="G27" s="39" t="s">
        <v>2250</v>
      </c>
      <c r="H27" s="162" t="s">
        <v>582</v>
      </c>
      <c r="I27" s="146" t="s">
        <v>20</v>
      </c>
      <c r="J27" s="140" t="s">
        <v>548</v>
      </c>
    </row>
    <row r="28" spans="1:10" ht="84.75" customHeight="1">
      <c r="A28" s="145"/>
      <c r="B28" s="147"/>
      <c r="C28" s="147"/>
      <c r="D28" s="147"/>
      <c r="E28" s="147"/>
      <c r="F28" s="44">
        <v>2</v>
      </c>
      <c r="G28" s="40" t="s">
        <v>2251</v>
      </c>
      <c r="H28" s="164"/>
      <c r="I28" s="147"/>
      <c r="J28" s="141"/>
    </row>
    <row r="29" spans="1:10" s="102" customFormat="1" ht="71.25" customHeight="1">
      <c r="A29" s="5">
        <v>14</v>
      </c>
      <c r="B29" s="8" t="s">
        <v>76</v>
      </c>
      <c r="C29" s="8">
        <v>300</v>
      </c>
      <c r="D29" s="8" t="s">
        <v>16</v>
      </c>
      <c r="E29" s="8" t="s">
        <v>144</v>
      </c>
      <c r="F29" s="36" t="s">
        <v>583</v>
      </c>
      <c r="G29" s="101"/>
      <c r="H29" s="38" t="s">
        <v>584</v>
      </c>
      <c r="I29" s="8" t="s">
        <v>20</v>
      </c>
      <c r="J29" s="61" t="s">
        <v>548</v>
      </c>
    </row>
    <row r="30" spans="1:10" s="102" customFormat="1" ht="71.25" customHeight="1">
      <c r="A30" s="5">
        <v>15</v>
      </c>
      <c r="B30" s="8" t="s">
        <v>557</v>
      </c>
      <c r="C30" s="8">
        <v>1</v>
      </c>
      <c r="D30" s="8" t="s">
        <v>558</v>
      </c>
      <c r="E30" s="8" t="s">
        <v>75</v>
      </c>
      <c r="F30" s="36" t="s">
        <v>585</v>
      </c>
      <c r="G30" s="101"/>
      <c r="H30" s="38" t="s">
        <v>571</v>
      </c>
      <c r="I30" s="8" t="s">
        <v>20</v>
      </c>
      <c r="J30" s="61" t="s">
        <v>548</v>
      </c>
    </row>
    <row r="31" spans="1:10" s="102" customFormat="1" ht="71.25" customHeight="1">
      <c r="A31" s="5">
        <v>16</v>
      </c>
      <c r="B31" s="8" t="s">
        <v>586</v>
      </c>
      <c r="C31" s="8">
        <v>10</v>
      </c>
      <c r="D31" s="8" t="s">
        <v>89</v>
      </c>
      <c r="E31" s="8" t="s">
        <v>587</v>
      </c>
      <c r="F31" s="36" t="s">
        <v>588</v>
      </c>
      <c r="G31" s="101"/>
      <c r="H31" s="38" t="s">
        <v>589</v>
      </c>
      <c r="I31" s="8" t="s">
        <v>20</v>
      </c>
      <c r="J31" s="61" t="s">
        <v>548</v>
      </c>
    </row>
    <row r="32" spans="1:10" ht="32.25" customHeight="1">
      <c r="A32" s="144">
        <v>17</v>
      </c>
      <c r="B32" s="146" t="s">
        <v>590</v>
      </c>
      <c r="C32" s="146">
        <v>25</v>
      </c>
      <c r="D32" s="146" t="s">
        <v>16</v>
      </c>
      <c r="E32" s="146" t="s">
        <v>591</v>
      </c>
      <c r="F32" s="157" t="s">
        <v>592</v>
      </c>
      <c r="G32" s="158"/>
      <c r="H32" s="162" t="s">
        <v>547</v>
      </c>
      <c r="I32" s="146" t="s">
        <v>20</v>
      </c>
      <c r="J32" s="140" t="s">
        <v>548</v>
      </c>
    </row>
    <row r="33" spans="1:10">
      <c r="A33" s="151"/>
      <c r="B33" s="150"/>
      <c r="C33" s="150"/>
      <c r="D33" s="150"/>
      <c r="E33" s="150"/>
      <c r="F33" s="42" t="s">
        <v>593</v>
      </c>
      <c r="G33" s="99"/>
      <c r="H33" s="163"/>
      <c r="I33" s="150"/>
      <c r="J33" s="159"/>
    </row>
    <row r="34" spans="1:10" ht="19.5" customHeight="1">
      <c r="A34" s="145"/>
      <c r="B34" s="147"/>
      <c r="C34" s="147"/>
      <c r="D34" s="147"/>
      <c r="E34" s="147"/>
      <c r="F34" s="44"/>
      <c r="G34" s="40"/>
      <c r="H34" s="164"/>
      <c r="I34" s="147"/>
      <c r="J34" s="141"/>
    </row>
    <row r="35" spans="1:10" ht="33.75" customHeight="1">
      <c r="A35" s="144">
        <v>18</v>
      </c>
      <c r="B35" s="146" t="s">
        <v>557</v>
      </c>
      <c r="C35" s="146">
        <v>4</v>
      </c>
      <c r="D35" s="146" t="s">
        <v>558</v>
      </c>
      <c r="E35" s="146" t="s">
        <v>594</v>
      </c>
      <c r="F35" s="157" t="s">
        <v>595</v>
      </c>
      <c r="G35" s="158"/>
      <c r="H35" s="162" t="s">
        <v>40</v>
      </c>
      <c r="I35" s="146" t="s">
        <v>20</v>
      </c>
      <c r="J35" s="140" t="s">
        <v>548</v>
      </c>
    </row>
    <row r="36" spans="1:10" ht="34.5" customHeight="1">
      <c r="A36" s="145"/>
      <c r="B36" s="147"/>
      <c r="C36" s="147"/>
      <c r="D36" s="147"/>
      <c r="E36" s="147"/>
      <c r="F36" s="44" t="s">
        <v>596</v>
      </c>
      <c r="G36" s="40"/>
      <c r="H36" s="164"/>
      <c r="I36" s="147"/>
      <c r="J36" s="141"/>
    </row>
    <row r="37" spans="1:10" s="102" customFormat="1" ht="71.25" customHeight="1">
      <c r="A37" s="5">
        <v>19</v>
      </c>
      <c r="B37" s="8" t="s">
        <v>557</v>
      </c>
      <c r="C37" s="8">
        <v>3</v>
      </c>
      <c r="D37" s="8" t="s">
        <v>558</v>
      </c>
      <c r="E37" s="8" t="s">
        <v>137</v>
      </c>
      <c r="F37" s="36" t="s">
        <v>597</v>
      </c>
      <c r="G37" s="101"/>
      <c r="H37" s="38" t="s">
        <v>55</v>
      </c>
      <c r="I37" s="8" t="s">
        <v>20</v>
      </c>
      <c r="J37" s="61" t="s">
        <v>548</v>
      </c>
    </row>
    <row r="38" spans="1:10" s="102" customFormat="1" ht="71.25" customHeight="1">
      <c r="A38" s="5">
        <v>20</v>
      </c>
      <c r="B38" s="8" t="s">
        <v>557</v>
      </c>
      <c r="C38" s="8">
        <v>10</v>
      </c>
      <c r="D38" s="8" t="s">
        <v>558</v>
      </c>
      <c r="E38" s="8" t="s">
        <v>47</v>
      </c>
      <c r="F38" s="36" t="s">
        <v>570</v>
      </c>
      <c r="G38" s="101"/>
      <c r="H38" s="38" t="s">
        <v>36</v>
      </c>
      <c r="I38" s="8" t="s">
        <v>20</v>
      </c>
      <c r="J38" s="61" t="s">
        <v>548</v>
      </c>
    </row>
    <row r="39" spans="1:10" s="102" customFormat="1" ht="71.25" customHeight="1">
      <c r="A39" s="5">
        <v>21</v>
      </c>
      <c r="B39" s="8" t="s">
        <v>76</v>
      </c>
      <c r="C39" s="8">
        <v>62</v>
      </c>
      <c r="D39" s="8" t="s">
        <v>16</v>
      </c>
      <c r="E39" s="8" t="s">
        <v>598</v>
      </c>
      <c r="F39" s="36" t="s">
        <v>599</v>
      </c>
      <c r="G39" s="101"/>
      <c r="H39" s="38" t="s">
        <v>600</v>
      </c>
      <c r="I39" s="8" t="s">
        <v>20</v>
      </c>
      <c r="J39" s="61" t="s">
        <v>548</v>
      </c>
    </row>
    <row r="40" spans="1:10" s="102" customFormat="1" ht="71.25" customHeight="1">
      <c r="A40" s="5">
        <v>22</v>
      </c>
      <c r="B40" s="8" t="s">
        <v>76</v>
      </c>
      <c r="C40" s="8">
        <v>70</v>
      </c>
      <c r="D40" s="8" t="s">
        <v>16</v>
      </c>
      <c r="E40" s="8" t="s">
        <v>601</v>
      </c>
      <c r="F40" s="36" t="s">
        <v>602</v>
      </c>
      <c r="G40" s="101"/>
      <c r="H40" s="38" t="s">
        <v>603</v>
      </c>
      <c r="I40" s="8" t="s">
        <v>20</v>
      </c>
      <c r="J40" s="61" t="s">
        <v>548</v>
      </c>
    </row>
    <row r="41" spans="1:10" ht="31.5">
      <c r="A41" s="144">
        <v>23</v>
      </c>
      <c r="B41" s="146" t="s">
        <v>549</v>
      </c>
      <c r="C41" s="146">
        <v>5</v>
      </c>
      <c r="D41" s="146" t="s">
        <v>565</v>
      </c>
      <c r="E41" s="168" t="s">
        <v>604</v>
      </c>
      <c r="F41" s="35">
        <v>1</v>
      </c>
      <c r="G41" s="46" t="s">
        <v>2257</v>
      </c>
      <c r="H41" s="162" t="s">
        <v>182</v>
      </c>
      <c r="I41" s="146" t="s">
        <v>20</v>
      </c>
      <c r="J41" s="140" t="s">
        <v>548</v>
      </c>
    </row>
    <row r="42" spans="1:10" ht="31.5">
      <c r="A42" s="151"/>
      <c r="B42" s="150"/>
      <c r="C42" s="150"/>
      <c r="D42" s="150"/>
      <c r="E42" s="169"/>
      <c r="F42" s="48">
        <v>2</v>
      </c>
      <c r="G42" s="49" t="s">
        <v>2258</v>
      </c>
      <c r="H42" s="163"/>
      <c r="I42" s="150"/>
      <c r="J42" s="159"/>
    </row>
    <row r="43" spans="1:10" ht="31.5">
      <c r="A43" s="151"/>
      <c r="B43" s="150"/>
      <c r="C43" s="150"/>
      <c r="D43" s="150"/>
      <c r="E43" s="169"/>
      <c r="F43" s="48">
        <v>3</v>
      </c>
      <c r="G43" s="49" t="s">
        <v>2259</v>
      </c>
      <c r="H43" s="163"/>
      <c r="I43" s="150"/>
      <c r="J43" s="159"/>
    </row>
    <row r="44" spans="1:10" ht="31.5">
      <c r="A44" s="151"/>
      <c r="B44" s="150"/>
      <c r="C44" s="150"/>
      <c r="D44" s="150"/>
      <c r="E44" s="169"/>
      <c r="F44" s="48">
        <v>4</v>
      </c>
      <c r="G44" s="49" t="s">
        <v>2260</v>
      </c>
      <c r="H44" s="163"/>
      <c r="I44" s="150"/>
      <c r="J44" s="159"/>
    </row>
    <row r="45" spans="1:10" ht="63">
      <c r="A45" s="151"/>
      <c r="B45" s="150"/>
      <c r="C45" s="150"/>
      <c r="D45" s="150"/>
      <c r="E45" s="169"/>
      <c r="F45" s="48">
        <v>5</v>
      </c>
      <c r="G45" s="49" t="s">
        <v>2261</v>
      </c>
      <c r="H45" s="163"/>
      <c r="I45" s="150"/>
      <c r="J45" s="159"/>
    </row>
    <row r="46" spans="1:10" s="102" customFormat="1" ht="71.25" customHeight="1">
      <c r="A46" s="5">
        <v>24</v>
      </c>
      <c r="B46" s="8" t="s">
        <v>76</v>
      </c>
      <c r="C46" s="8">
        <v>577</v>
      </c>
      <c r="D46" s="8" t="s">
        <v>16</v>
      </c>
      <c r="E46" s="8" t="s">
        <v>605</v>
      </c>
      <c r="F46" s="36" t="s">
        <v>606</v>
      </c>
      <c r="G46" s="101"/>
      <c r="H46" s="38" t="s">
        <v>607</v>
      </c>
      <c r="I46" s="8" t="s">
        <v>149</v>
      </c>
      <c r="J46" s="61" t="s">
        <v>548</v>
      </c>
    </row>
    <row r="47" spans="1:10" s="102" customFormat="1" ht="71.25" customHeight="1">
      <c r="A47" s="5">
        <v>25</v>
      </c>
      <c r="B47" s="8" t="s">
        <v>76</v>
      </c>
      <c r="C47" s="8">
        <v>266</v>
      </c>
      <c r="D47" s="8" t="s">
        <v>16</v>
      </c>
      <c r="E47" s="8" t="s">
        <v>608</v>
      </c>
      <c r="F47" s="36" t="s">
        <v>609</v>
      </c>
      <c r="G47" s="101"/>
      <c r="H47" s="38" t="s">
        <v>610</v>
      </c>
      <c r="I47" s="8" t="s">
        <v>149</v>
      </c>
      <c r="J47" s="61" t="s">
        <v>548</v>
      </c>
    </row>
    <row r="48" spans="1:10" s="102" customFormat="1" ht="71.25" customHeight="1">
      <c r="A48" s="5">
        <v>26</v>
      </c>
      <c r="B48" s="8" t="s">
        <v>76</v>
      </c>
      <c r="C48" s="8">
        <v>560</v>
      </c>
      <c r="D48" s="8" t="s">
        <v>16</v>
      </c>
      <c r="E48" s="8" t="s">
        <v>611</v>
      </c>
      <c r="F48" s="36" t="s">
        <v>612</v>
      </c>
      <c r="G48" s="101"/>
      <c r="H48" s="38" t="s">
        <v>613</v>
      </c>
      <c r="I48" s="8" t="s">
        <v>149</v>
      </c>
      <c r="J48" s="61" t="s">
        <v>548</v>
      </c>
    </row>
    <row r="49" spans="1:10" s="102" customFormat="1" ht="71.25" customHeight="1">
      <c r="A49" s="5">
        <v>27</v>
      </c>
      <c r="B49" s="8" t="s">
        <v>553</v>
      </c>
      <c r="C49" s="8">
        <v>800</v>
      </c>
      <c r="D49" s="8" t="s">
        <v>89</v>
      </c>
      <c r="E49" s="8" t="s">
        <v>614</v>
      </c>
      <c r="F49" s="36" t="s">
        <v>615</v>
      </c>
      <c r="G49" s="101"/>
      <c r="H49" s="38" t="s">
        <v>616</v>
      </c>
      <c r="I49" s="8" t="s">
        <v>149</v>
      </c>
      <c r="J49" s="61" t="s">
        <v>548</v>
      </c>
    </row>
    <row r="50" spans="1:10" s="102" customFormat="1" ht="71.25" customHeight="1">
      <c r="A50" s="5">
        <v>28</v>
      </c>
      <c r="B50" s="8" t="s">
        <v>553</v>
      </c>
      <c r="C50" s="8">
        <v>3400</v>
      </c>
      <c r="D50" s="8" t="s">
        <v>89</v>
      </c>
      <c r="E50" s="8" t="s">
        <v>47</v>
      </c>
      <c r="F50" s="36" t="s">
        <v>617</v>
      </c>
      <c r="G50" s="101"/>
      <c r="H50" s="38" t="s">
        <v>618</v>
      </c>
      <c r="I50" s="8" t="s">
        <v>149</v>
      </c>
      <c r="J50" s="61" t="s">
        <v>548</v>
      </c>
    </row>
    <row r="51" spans="1:10" s="102" customFormat="1" ht="71.25" customHeight="1">
      <c r="A51" s="5">
        <v>29</v>
      </c>
      <c r="B51" s="8" t="s">
        <v>590</v>
      </c>
      <c r="C51" s="8">
        <v>2830</v>
      </c>
      <c r="D51" s="8" t="s">
        <v>89</v>
      </c>
      <c r="E51" s="8" t="s">
        <v>619</v>
      </c>
      <c r="F51" s="36" t="s">
        <v>620</v>
      </c>
      <c r="G51" s="101"/>
      <c r="H51" s="38" t="s">
        <v>618</v>
      </c>
      <c r="I51" s="8" t="s">
        <v>149</v>
      </c>
      <c r="J51" s="61" t="s">
        <v>548</v>
      </c>
    </row>
    <row r="52" spans="1:10" s="102" customFormat="1" ht="71.25" customHeight="1">
      <c r="A52" s="5">
        <v>30</v>
      </c>
      <c r="B52" s="8" t="s">
        <v>544</v>
      </c>
      <c r="C52" s="8">
        <v>4</v>
      </c>
      <c r="D52" s="8" t="s">
        <v>545</v>
      </c>
      <c r="E52" s="8" t="s">
        <v>621</v>
      </c>
      <c r="F52" s="36" t="s">
        <v>622</v>
      </c>
      <c r="G52" s="101"/>
      <c r="H52" s="38" t="s">
        <v>263</v>
      </c>
      <c r="I52" s="8" t="s">
        <v>149</v>
      </c>
      <c r="J52" s="61" t="s">
        <v>548</v>
      </c>
    </row>
    <row r="53" spans="1:10" s="102" customFormat="1" ht="56.25" customHeight="1">
      <c r="A53" s="5">
        <v>31</v>
      </c>
      <c r="B53" s="8" t="s">
        <v>549</v>
      </c>
      <c r="C53" s="8">
        <v>4</v>
      </c>
      <c r="D53" s="8" t="s">
        <v>545</v>
      </c>
      <c r="E53" s="8" t="s">
        <v>623</v>
      </c>
      <c r="F53" s="36" t="s">
        <v>624</v>
      </c>
      <c r="G53" s="101"/>
      <c r="H53" s="38" t="s">
        <v>625</v>
      </c>
      <c r="I53" s="8" t="s">
        <v>149</v>
      </c>
      <c r="J53" s="61" t="s">
        <v>548</v>
      </c>
    </row>
    <row r="54" spans="1:10">
      <c r="A54" s="144">
        <v>32</v>
      </c>
      <c r="B54" s="146" t="s">
        <v>544</v>
      </c>
      <c r="C54" s="146">
        <v>7</v>
      </c>
      <c r="D54" s="146" t="s">
        <v>545</v>
      </c>
      <c r="E54" s="146" t="s">
        <v>626</v>
      </c>
      <c r="F54" s="157" t="s">
        <v>627</v>
      </c>
      <c r="G54" s="158"/>
      <c r="H54" s="162" t="s">
        <v>628</v>
      </c>
      <c r="I54" s="146" t="s">
        <v>149</v>
      </c>
      <c r="J54" s="140" t="s">
        <v>548</v>
      </c>
    </row>
    <row r="55" spans="1:10" ht="29.25" customHeight="1">
      <c r="A55" s="151"/>
      <c r="B55" s="150"/>
      <c r="C55" s="150"/>
      <c r="D55" s="150"/>
      <c r="E55" s="150"/>
      <c r="F55" s="160" t="s">
        <v>2353</v>
      </c>
      <c r="G55" s="161"/>
      <c r="H55" s="163"/>
      <c r="I55" s="150"/>
      <c r="J55" s="159"/>
    </row>
    <row r="56" spans="1:10" ht="34.5" customHeight="1">
      <c r="A56" s="145"/>
      <c r="B56" s="147"/>
      <c r="C56" s="147"/>
      <c r="D56" s="147"/>
      <c r="E56" s="147"/>
      <c r="F56" s="155" t="s">
        <v>2352</v>
      </c>
      <c r="G56" s="156"/>
      <c r="H56" s="164"/>
      <c r="I56" s="147"/>
      <c r="J56" s="141"/>
    </row>
    <row r="57" spans="1:10" s="102" customFormat="1" ht="105" customHeight="1">
      <c r="A57" s="5">
        <v>33</v>
      </c>
      <c r="B57" s="8" t="s">
        <v>557</v>
      </c>
      <c r="C57" s="8">
        <v>3</v>
      </c>
      <c r="D57" s="8" t="s">
        <v>558</v>
      </c>
      <c r="E57" s="8" t="s">
        <v>629</v>
      </c>
      <c r="F57" s="36" t="s">
        <v>630</v>
      </c>
      <c r="G57" s="101"/>
      <c r="H57" s="38" t="s">
        <v>55</v>
      </c>
      <c r="I57" s="8" t="s">
        <v>149</v>
      </c>
      <c r="J57" s="61" t="s">
        <v>548</v>
      </c>
    </row>
    <row r="58" spans="1:10" ht="31.5">
      <c r="A58" s="144">
        <v>34</v>
      </c>
      <c r="B58" s="146" t="s">
        <v>549</v>
      </c>
      <c r="C58" s="146">
        <v>5</v>
      </c>
      <c r="D58" s="146" t="s">
        <v>545</v>
      </c>
      <c r="E58" s="146" t="s">
        <v>631</v>
      </c>
      <c r="F58" s="50">
        <v>1</v>
      </c>
      <c r="G58" s="39" t="s">
        <v>2252</v>
      </c>
      <c r="H58" s="162" t="s">
        <v>182</v>
      </c>
      <c r="I58" s="146" t="s">
        <v>149</v>
      </c>
      <c r="J58" s="140" t="s">
        <v>548</v>
      </c>
    </row>
    <row r="59" spans="1:10" ht="31.5">
      <c r="A59" s="151"/>
      <c r="B59" s="150"/>
      <c r="C59" s="150"/>
      <c r="D59" s="150"/>
      <c r="E59" s="150"/>
      <c r="F59" s="50">
        <v>2</v>
      </c>
      <c r="G59" s="43" t="s">
        <v>2253</v>
      </c>
      <c r="H59" s="163"/>
      <c r="I59" s="150"/>
      <c r="J59" s="159"/>
    </row>
    <row r="60" spans="1:10" ht="31.5">
      <c r="A60" s="151"/>
      <c r="B60" s="150"/>
      <c r="C60" s="150"/>
      <c r="D60" s="150"/>
      <c r="E60" s="150"/>
      <c r="F60" s="50">
        <v>3</v>
      </c>
      <c r="G60" s="43" t="s">
        <v>2254</v>
      </c>
      <c r="H60" s="163"/>
      <c r="I60" s="150"/>
      <c r="J60" s="159"/>
    </row>
    <row r="61" spans="1:10" ht="31.5">
      <c r="A61" s="151"/>
      <c r="B61" s="150"/>
      <c r="C61" s="150"/>
      <c r="D61" s="150"/>
      <c r="E61" s="150"/>
      <c r="F61" s="50">
        <v>4</v>
      </c>
      <c r="G61" s="43" t="s">
        <v>2255</v>
      </c>
      <c r="H61" s="163"/>
      <c r="I61" s="150"/>
      <c r="J61" s="159"/>
    </row>
    <row r="62" spans="1:10" ht="31.5">
      <c r="A62" s="145"/>
      <c r="B62" s="147"/>
      <c r="C62" s="147"/>
      <c r="D62" s="147"/>
      <c r="E62" s="147"/>
      <c r="F62" s="50">
        <v>5</v>
      </c>
      <c r="G62" s="40" t="s">
        <v>2256</v>
      </c>
      <c r="H62" s="164"/>
      <c r="I62" s="147"/>
      <c r="J62" s="141"/>
    </row>
    <row r="63" spans="1:10" s="102" customFormat="1" ht="71.25" customHeight="1">
      <c r="A63" s="5">
        <v>35</v>
      </c>
      <c r="B63" s="8" t="s">
        <v>557</v>
      </c>
      <c r="C63" s="8">
        <v>3</v>
      </c>
      <c r="D63" s="8" t="s">
        <v>558</v>
      </c>
      <c r="E63" s="8" t="s">
        <v>632</v>
      </c>
      <c r="F63" s="36" t="s">
        <v>633</v>
      </c>
      <c r="G63" s="101"/>
      <c r="H63" s="38" t="s">
        <v>55</v>
      </c>
      <c r="I63" s="8" t="s">
        <v>149</v>
      </c>
      <c r="J63" s="61" t="s">
        <v>548</v>
      </c>
    </row>
    <row r="64" spans="1:10" s="102" customFormat="1" ht="71.25" customHeight="1">
      <c r="A64" s="5">
        <v>36</v>
      </c>
      <c r="B64" s="8" t="s">
        <v>590</v>
      </c>
      <c r="C64" s="8">
        <v>1</v>
      </c>
      <c r="D64" s="8" t="s">
        <v>545</v>
      </c>
      <c r="E64" s="8" t="s">
        <v>634</v>
      </c>
      <c r="F64" s="153" t="s">
        <v>635</v>
      </c>
      <c r="G64" s="154"/>
      <c r="H64" s="38" t="s">
        <v>309</v>
      </c>
      <c r="I64" s="8" t="s">
        <v>149</v>
      </c>
      <c r="J64" s="61" t="s">
        <v>548</v>
      </c>
    </row>
    <row r="65" spans="1:10">
      <c r="A65" s="144">
        <v>37</v>
      </c>
      <c r="B65" s="146" t="s">
        <v>549</v>
      </c>
      <c r="C65" s="146">
        <v>2</v>
      </c>
      <c r="D65" s="146" t="s">
        <v>545</v>
      </c>
      <c r="E65" s="146" t="s">
        <v>636</v>
      </c>
      <c r="F65" s="41" t="s">
        <v>637</v>
      </c>
      <c r="G65" s="39"/>
      <c r="H65" s="162" t="s">
        <v>263</v>
      </c>
      <c r="I65" s="146" t="s">
        <v>149</v>
      </c>
      <c r="J65" s="140" t="s">
        <v>548</v>
      </c>
    </row>
    <row r="66" spans="1:10" ht="50.25" customHeight="1">
      <c r="A66" s="145"/>
      <c r="B66" s="147"/>
      <c r="C66" s="147"/>
      <c r="D66" s="147"/>
      <c r="E66" s="147"/>
      <c r="F66" s="44" t="s">
        <v>638</v>
      </c>
      <c r="G66" s="40"/>
      <c r="H66" s="164"/>
      <c r="I66" s="147"/>
      <c r="J66" s="141"/>
    </row>
    <row r="67" spans="1:10" s="102" customFormat="1" ht="51.75" customHeight="1">
      <c r="A67" s="5">
        <v>38</v>
      </c>
      <c r="B67" s="8" t="s">
        <v>579</v>
      </c>
      <c r="C67" s="8">
        <v>1</v>
      </c>
      <c r="D67" s="8" t="s">
        <v>580</v>
      </c>
      <c r="E67" s="8" t="s">
        <v>639</v>
      </c>
      <c r="F67" s="153" t="s">
        <v>640</v>
      </c>
      <c r="G67" s="154"/>
      <c r="H67" s="38" t="s">
        <v>641</v>
      </c>
      <c r="I67" s="8" t="s">
        <v>149</v>
      </c>
      <c r="J67" s="61" t="s">
        <v>548</v>
      </c>
    </row>
    <row r="68" spans="1:10" ht="49.5" customHeight="1">
      <c r="A68" s="5">
        <v>39</v>
      </c>
      <c r="B68" s="8" t="s">
        <v>549</v>
      </c>
      <c r="C68" s="8">
        <v>3</v>
      </c>
      <c r="D68" s="8" t="s">
        <v>545</v>
      </c>
      <c r="E68" s="8" t="s">
        <v>626</v>
      </c>
      <c r="F68" s="36" t="s">
        <v>642</v>
      </c>
      <c r="G68" s="37"/>
      <c r="H68" s="38" t="s">
        <v>643</v>
      </c>
      <c r="I68" s="8" t="s">
        <v>149</v>
      </c>
      <c r="J68" s="61" t="s">
        <v>548</v>
      </c>
    </row>
    <row r="69" spans="1:10">
      <c r="A69" s="144">
        <v>40</v>
      </c>
      <c r="B69" s="146" t="s">
        <v>549</v>
      </c>
      <c r="C69" s="146">
        <v>2</v>
      </c>
      <c r="D69" s="146" t="s">
        <v>545</v>
      </c>
      <c r="E69" s="146" t="s">
        <v>626</v>
      </c>
      <c r="F69" s="41" t="s">
        <v>644</v>
      </c>
      <c r="G69" s="39"/>
      <c r="H69" s="162" t="s">
        <v>263</v>
      </c>
      <c r="I69" s="146" t="s">
        <v>149</v>
      </c>
      <c r="J69" s="140" t="s">
        <v>548</v>
      </c>
    </row>
    <row r="70" spans="1:10">
      <c r="A70" s="151"/>
      <c r="B70" s="150"/>
      <c r="C70" s="150"/>
      <c r="D70" s="150"/>
      <c r="E70" s="150"/>
      <c r="F70" s="42" t="s">
        <v>645</v>
      </c>
      <c r="G70" s="43"/>
      <c r="H70" s="163"/>
      <c r="I70" s="150"/>
      <c r="J70" s="159"/>
    </row>
    <row r="71" spans="1:10" ht="26.25" customHeight="1">
      <c r="A71" s="145"/>
      <c r="B71" s="147"/>
      <c r="C71" s="147"/>
      <c r="D71" s="147"/>
      <c r="E71" s="147"/>
      <c r="F71" s="44"/>
      <c r="G71" s="40"/>
      <c r="H71" s="164"/>
      <c r="I71" s="147"/>
      <c r="J71" s="141"/>
    </row>
    <row r="72" spans="1:10" ht="51.75" customHeight="1">
      <c r="A72" s="5">
        <v>41</v>
      </c>
      <c r="B72" s="8" t="s">
        <v>549</v>
      </c>
      <c r="C72" s="8">
        <v>1</v>
      </c>
      <c r="D72" s="8" t="s">
        <v>545</v>
      </c>
      <c r="E72" s="8" t="s">
        <v>646</v>
      </c>
      <c r="F72" s="153" t="s">
        <v>647</v>
      </c>
      <c r="G72" s="154"/>
      <c r="H72" s="38" t="s">
        <v>330</v>
      </c>
      <c r="I72" s="8" t="s">
        <v>149</v>
      </c>
      <c r="J72" s="61" t="s">
        <v>548</v>
      </c>
    </row>
    <row r="73" spans="1:10" s="102" customFormat="1" ht="51.75" customHeight="1">
      <c r="A73" s="5">
        <v>42</v>
      </c>
      <c r="B73" s="8" t="s">
        <v>557</v>
      </c>
      <c r="C73" s="8">
        <v>3</v>
      </c>
      <c r="D73" s="8" t="s">
        <v>558</v>
      </c>
      <c r="E73" s="8" t="s">
        <v>632</v>
      </c>
      <c r="F73" s="153" t="s">
        <v>632</v>
      </c>
      <c r="G73" s="154"/>
      <c r="H73" s="38" t="s">
        <v>55</v>
      </c>
      <c r="I73" s="8" t="s">
        <v>149</v>
      </c>
      <c r="J73" s="61" t="s">
        <v>548</v>
      </c>
    </row>
    <row r="74" spans="1:10">
      <c r="A74" s="144">
        <v>43</v>
      </c>
      <c r="B74" s="146" t="s">
        <v>549</v>
      </c>
      <c r="C74" s="146">
        <v>4</v>
      </c>
      <c r="D74" s="146" t="s">
        <v>545</v>
      </c>
      <c r="E74" s="146" t="s">
        <v>648</v>
      </c>
      <c r="F74" s="41" t="s">
        <v>2275</v>
      </c>
      <c r="G74" s="39" t="s">
        <v>2276</v>
      </c>
      <c r="H74" s="162" t="s">
        <v>625</v>
      </c>
      <c r="I74" s="146" t="s">
        <v>149</v>
      </c>
      <c r="J74" s="140" t="s">
        <v>548</v>
      </c>
    </row>
    <row r="75" spans="1:10">
      <c r="A75" s="151"/>
      <c r="B75" s="150"/>
      <c r="C75" s="150"/>
      <c r="D75" s="150"/>
      <c r="E75" s="150"/>
      <c r="F75" s="42" t="s">
        <v>2269</v>
      </c>
      <c r="G75" s="43" t="s">
        <v>2272</v>
      </c>
      <c r="H75" s="163"/>
      <c r="I75" s="150"/>
      <c r="J75" s="159"/>
    </row>
    <row r="76" spans="1:10">
      <c r="A76" s="151"/>
      <c r="B76" s="150"/>
      <c r="C76" s="150"/>
      <c r="D76" s="150"/>
      <c r="E76" s="150"/>
      <c r="F76" s="42" t="s">
        <v>2270</v>
      </c>
      <c r="G76" s="43" t="s">
        <v>2273</v>
      </c>
      <c r="H76" s="163"/>
      <c r="I76" s="150"/>
      <c r="J76" s="159"/>
    </row>
    <row r="77" spans="1:10">
      <c r="A77" s="151"/>
      <c r="B77" s="150"/>
      <c r="C77" s="150"/>
      <c r="D77" s="150"/>
      <c r="E77" s="150"/>
      <c r="F77" s="42" t="s">
        <v>2271</v>
      </c>
      <c r="G77" s="43" t="s">
        <v>2274</v>
      </c>
      <c r="H77" s="163"/>
      <c r="I77" s="150"/>
      <c r="J77" s="159"/>
    </row>
    <row r="78" spans="1:10">
      <c r="A78" s="151"/>
      <c r="B78" s="150"/>
      <c r="C78" s="150"/>
      <c r="D78" s="150"/>
      <c r="E78" s="150"/>
      <c r="F78" s="44"/>
      <c r="G78" s="40" t="s">
        <v>649</v>
      </c>
      <c r="H78" s="163"/>
      <c r="I78" s="150"/>
      <c r="J78" s="159"/>
    </row>
    <row r="79" spans="1:10" ht="15" customHeight="1">
      <c r="A79" s="144">
        <v>44</v>
      </c>
      <c r="B79" s="146" t="s">
        <v>549</v>
      </c>
      <c r="C79" s="146">
        <v>2</v>
      </c>
      <c r="D79" s="146" t="s">
        <v>545</v>
      </c>
      <c r="E79" s="146" t="s">
        <v>650</v>
      </c>
      <c r="F79" s="41" t="s">
        <v>2275</v>
      </c>
      <c r="G79" s="109" t="s">
        <v>3910</v>
      </c>
      <c r="H79" s="162" t="s">
        <v>263</v>
      </c>
      <c r="I79" s="146" t="s">
        <v>149</v>
      </c>
      <c r="J79" s="140" t="s">
        <v>548</v>
      </c>
    </row>
    <row r="80" spans="1:10">
      <c r="A80" s="151"/>
      <c r="B80" s="150"/>
      <c r="C80" s="150"/>
      <c r="D80" s="150"/>
      <c r="E80" s="150"/>
      <c r="F80" s="42" t="s">
        <v>2269</v>
      </c>
      <c r="G80" s="108" t="s">
        <v>3911</v>
      </c>
      <c r="H80" s="163"/>
      <c r="I80" s="150"/>
      <c r="J80" s="159"/>
    </row>
    <row r="81" spans="1:10" ht="20.25" customHeight="1">
      <c r="A81" s="145"/>
      <c r="B81" s="147"/>
      <c r="C81" s="147"/>
      <c r="D81" s="147"/>
      <c r="E81" s="147"/>
      <c r="F81" s="44"/>
      <c r="G81" s="40"/>
      <c r="H81" s="164"/>
      <c r="I81" s="147"/>
      <c r="J81" s="141"/>
    </row>
    <row r="82" spans="1:10">
      <c r="A82" s="144">
        <v>45</v>
      </c>
      <c r="B82" s="146" t="s">
        <v>549</v>
      </c>
      <c r="C82" s="146">
        <v>4</v>
      </c>
      <c r="D82" s="146" t="s">
        <v>545</v>
      </c>
      <c r="E82" s="146" t="s">
        <v>651</v>
      </c>
      <c r="F82" s="51">
        <v>1</v>
      </c>
      <c r="G82" s="52" t="s">
        <v>2262</v>
      </c>
      <c r="H82" s="162" t="s">
        <v>625</v>
      </c>
      <c r="I82" s="146" t="s">
        <v>149</v>
      </c>
      <c r="J82" s="140" t="s">
        <v>548</v>
      </c>
    </row>
    <row r="83" spans="1:10">
      <c r="A83" s="151"/>
      <c r="B83" s="150"/>
      <c r="C83" s="150"/>
      <c r="D83" s="150"/>
      <c r="E83" s="150"/>
      <c r="F83" s="53">
        <v>2</v>
      </c>
      <c r="G83" s="43" t="s">
        <v>2263</v>
      </c>
      <c r="H83" s="163"/>
      <c r="I83" s="150"/>
      <c r="J83" s="159"/>
    </row>
    <row r="84" spans="1:10">
      <c r="A84" s="151"/>
      <c r="B84" s="150"/>
      <c r="C84" s="150"/>
      <c r="D84" s="150"/>
      <c r="E84" s="150"/>
      <c r="F84" s="51">
        <v>3</v>
      </c>
      <c r="G84" s="43" t="s">
        <v>2264</v>
      </c>
      <c r="H84" s="163"/>
      <c r="I84" s="150"/>
      <c r="J84" s="159"/>
    </row>
    <row r="85" spans="1:10">
      <c r="A85" s="151"/>
      <c r="B85" s="150"/>
      <c r="C85" s="150"/>
      <c r="D85" s="150"/>
      <c r="E85" s="150"/>
      <c r="F85" s="53">
        <v>4</v>
      </c>
      <c r="G85" s="43" t="s">
        <v>2265</v>
      </c>
      <c r="H85" s="163"/>
      <c r="I85" s="150"/>
      <c r="J85" s="159"/>
    </row>
    <row r="86" spans="1:10">
      <c r="A86" s="145"/>
      <c r="B86" s="147"/>
      <c r="C86" s="147"/>
      <c r="D86" s="147"/>
      <c r="E86" s="147"/>
      <c r="G86" s="52" t="s">
        <v>649</v>
      </c>
      <c r="H86" s="164"/>
      <c r="I86" s="147"/>
      <c r="J86" s="141"/>
    </row>
    <row r="87" spans="1:10" ht="17.25" customHeight="1">
      <c r="A87" s="15">
        <v>46</v>
      </c>
      <c r="B87" s="17" t="s">
        <v>549</v>
      </c>
      <c r="C87" s="17">
        <v>3</v>
      </c>
      <c r="D87" s="17" t="s">
        <v>545</v>
      </c>
      <c r="E87" s="17" t="s">
        <v>651</v>
      </c>
      <c r="F87" s="54">
        <v>1</v>
      </c>
      <c r="G87" s="55" t="s">
        <v>2266</v>
      </c>
      <c r="H87" s="19" t="s">
        <v>643</v>
      </c>
      <c r="I87" s="140" t="s">
        <v>149</v>
      </c>
      <c r="J87" s="140" t="s">
        <v>548</v>
      </c>
    </row>
    <row r="88" spans="1:10">
      <c r="A88" s="22"/>
      <c r="B88" s="21"/>
      <c r="C88" s="21"/>
      <c r="D88" s="21"/>
      <c r="E88" s="21"/>
      <c r="F88" s="53">
        <v>2</v>
      </c>
      <c r="G88" s="43" t="s">
        <v>2267</v>
      </c>
      <c r="H88" s="56"/>
      <c r="I88" s="159"/>
      <c r="J88" s="159"/>
    </row>
    <row r="89" spans="1:10" ht="19.5" customHeight="1">
      <c r="A89" s="16"/>
      <c r="B89" s="18"/>
      <c r="C89" s="18"/>
      <c r="D89" s="18"/>
      <c r="E89" s="18"/>
      <c r="F89" s="51">
        <v>3</v>
      </c>
      <c r="G89" s="40" t="s">
        <v>2268</v>
      </c>
      <c r="H89" s="20"/>
      <c r="I89" s="141"/>
      <c r="J89" s="141"/>
    </row>
    <row r="90" spans="1:10">
      <c r="A90" s="144">
        <v>47</v>
      </c>
      <c r="B90" s="146" t="s">
        <v>549</v>
      </c>
      <c r="C90" s="146">
        <v>3</v>
      </c>
      <c r="D90" s="146" t="s">
        <v>545</v>
      </c>
      <c r="E90" s="146" t="s">
        <v>608</v>
      </c>
      <c r="F90" s="41" t="s">
        <v>2275</v>
      </c>
      <c r="G90" s="39" t="s">
        <v>2279</v>
      </c>
      <c r="H90" s="162" t="s">
        <v>643</v>
      </c>
      <c r="I90" s="146" t="s">
        <v>149</v>
      </c>
      <c r="J90" s="140" t="s">
        <v>548</v>
      </c>
    </row>
    <row r="91" spans="1:10">
      <c r="A91" s="151"/>
      <c r="B91" s="150"/>
      <c r="C91" s="150"/>
      <c r="D91" s="150"/>
      <c r="E91" s="150"/>
      <c r="F91" s="42" t="s">
        <v>2269</v>
      </c>
      <c r="G91" s="43" t="s">
        <v>2278</v>
      </c>
      <c r="H91" s="163"/>
      <c r="I91" s="150"/>
      <c r="J91" s="159"/>
    </row>
    <row r="92" spans="1:10" ht="18.75" customHeight="1">
      <c r="A92" s="145"/>
      <c r="B92" s="147"/>
      <c r="C92" s="147"/>
      <c r="D92" s="147"/>
      <c r="E92" s="147"/>
      <c r="F92" s="44" t="s">
        <v>2270</v>
      </c>
      <c r="G92" s="40" t="s">
        <v>2277</v>
      </c>
      <c r="H92" s="164"/>
      <c r="I92" s="147"/>
      <c r="J92" s="141"/>
    </row>
    <row r="93" spans="1:10" ht="13.5" customHeight="1">
      <c r="A93" s="144">
        <v>48</v>
      </c>
      <c r="B93" s="146" t="s">
        <v>549</v>
      </c>
      <c r="C93" s="146">
        <v>2</v>
      </c>
      <c r="D93" s="146" t="s">
        <v>545</v>
      </c>
      <c r="E93" s="146" t="s">
        <v>608</v>
      </c>
      <c r="F93" s="57" t="s">
        <v>2275</v>
      </c>
      <c r="G93" s="39" t="s">
        <v>2280</v>
      </c>
      <c r="H93" s="162" t="s">
        <v>263</v>
      </c>
      <c r="I93" s="146" t="s">
        <v>149</v>
      </c>
      <c r="J93" s="140" t="s">
        <v>548</v>
      </c>
    </row>
    <row r="94" spans="1:10" ht="39" customHeight="1">
      <c r="A94" s="145"/>
      <c r="B94" s="147"/>
      <c r="C94" s="147"/>
      <c r="D94" s="147"/>
      <c r="E94" s="147"/>
      <c r="F94" s="13" t="s">
        <v>2269</v>
      </c>
      <c r="G94" s="40" t="s">
        <v>2281</v>
      </c>
      <c r="H94" s="164"/>
      <c r="I94" s="147"/>
      <c r="J94" s="141"/>
    </row>
    <row r="95" spans="1:10" s="102" customFormat="1" ht="51.75" customHeight="1">
      <c r="A95" s="5">
        <v>49</v>
      </c>
      <c r="B95" s="8" t="s">
        <v>557</v>
      </c>
      <c r="C95" s="8">
        <v>2</v>
      </c>
      <c r="D95" s="8" t="s">
        <v>558</v>
      </c>
      <c r="E95" s="8" t="s">
        <v>159</v>
      </c>
      <c r="F95" s="153" t="s">
        <v>652</v>
      </c>
      <c r="G95" s="154"/>
      <c r="H95" s="38" t="s">
        <v>653</v>
      </c>
      <c r="I95" s="8" t="s">
        <v>149</v>
      </c>
      <c r="J95" s="61" t="s">
        <v>548</v>
      </c>
    </row>
    <row r="96" spans="1:10" s="102" customFormat="1" ht="51.75" customHeight="1">
      <c r="A96" s="5">
        <v>50</v>
      </c>
      <c r="B96" s="8" t="s">
        <v>557</v>
      </c>
      <c r="C96" s="8">
        <v>3</v>
      </c>
      <c r="D96" s="8" t="s">
        <v>558</v>
      </c>
      <c r="E96" s="8" t="s">
        <v>654</v>
      </c>
      <c r="F96" s="153" t="s">
        <v>655</v>
      </c>
      <c r="G96" s="154"/>
      <c r="H96" s="38" t="s">
        <v>55</v>
      </c>
      <c r="I96" s="8" t="s">
        <v>149</v>
      </c>
      <c r="J96" s="61" t="s">
        <v>548</v>
      </c>
    </row>
    <row r="97" spans="1:10" s="102" customFormat="1" ht="51.75" customHeight="1">
      <c r="A97" s="5">
        <v>51</v>
      </c>
      <c r="B97" s="8" t="s">
        <v>557</v>
      </c>
      <c r="C97" s="8">
        <v>6</v>
      </c>
      <c r="D97" s="8" t="s">
        <v>558</v>
      </c>
      <c r="E97" s="8" t="s">
        <v>177</v>
      </c>
      <c r="F97" s="153" t="s">
        <v>656</v>
      </c>
      <c r="G97" s="154"/>
      <c r="H97" s="38" t="s">
        <v>58</v>
      </c>
      <c r="I97" s="8" t="s">
        <v>149</v>
      </c>
      <c r="J97" s="61" t="s">
        <v>548</v>
      </c>
    </row>
    <row r="98" spans="1:10" s="102" customFormat="1" ht="51.75" customHeight="1">
      <c r="A98" s="5">
        <v>52</v>
      </c>
      <c r="B98" s="8" t="s">
        <v>557</v>
      </c>
      <c r="C98" s="8">
        <v>1</v>
      </c>
      <c r="D98" s="8" t="s">
        <v>558</v>
      </c>
      <c r="E98" s="8" t="s">
        <v>184</v>
      </c>
      <c r="F98" s="153" t="s">
        <v>191</v>
      </c>
      <c r="G98" s="154"/>
      <c r="H98" s="38" t="s">
        <v>571</v>
      </c>
      <c r="I98" s="8" t="s">
        <v>149</v>
      </c>
      <c r="J98" s="61" t="s">
        <v>548</v>
      </c>
    </row>
    <row r="99" spans="1:10" ht="15.75" customHeight="1">
      <c r="A99" s="144">
        <v>53</v>
      </c>
      <c r="B99" s="146" t="s">
        <v>549</v>
      </c>
      <c r="C99" s="146">
        <v>3</v>
      </c>
      <c r="D99" s="146" t="s">
        <v>545</v>
      </c>
      <c r="E99" s="146" t="s">
        <v>657</v>
      </c>
      <c r="F99" s="35" t="s">
        <v>2275</v>
      </c>
      <c r="G99" s="39" t="s">
        <v>2266</v>
      </c>
      <c r="H99" s="170" t="s">
        <v>643</v>
      </c>
      <c r="I99" s="146" t="s">
        <v>149</v>
      </c>
      <c r="J99" s="140" t="s">
        <v>548</v>
      </c>
    </row>
    <row r="100" spans="1:10">
      <c r="A100" s="151"/>
      <c r="B100" s="150"/>
      <c r="C100" s="150"/>
      <c r="D100" s="150"/>
      <c r="E100" s="150"/>
      <c r="F100" s="48" t="s">
        <v>2269</v>
      </c>
      <c r="G100" s="43" t="s">
        <v>2282</v>
      </c>
      <c r="H100" s="171"/>
      <c r="I100" s="150"/>
      <c r="J100" s="159"/>
    </row>
    <row r="101" spans="1:10" ht="18.75" customHeight="1">
      <c r="A101" s="145"/>
      <c r="B101" s="147"/>
      <c r="C101" s="147"/>
      <c r="D101" s="147"/>
      <c r="E101" s="147"/>
      <c r="F101" s="58" t="s">
        <v>2270</v>
      </c>
      <c r="G101" s="40" t="s">
        <v>2268</v>
      </c>
      <c r="H101" s="172"/>
      <c r="I101" s="147"/>
      <c r="J101" s="141"/>
    </row>
    <row r="102" spans="1:10" s="102" customFormat="1" ht="51.75" customHeight="1">
      <c r="A102" s="5">
        <v>54</v>
      </c>
      <c r="B102" s="8" t="s">
        <v>553</v>
      </c>
      <c r="C102" s="8">
        <v>1000</v>
      </c>
      <c r="D102" s="8" t="s">
        <v>658</v>
      </c>
      <c r="E102" s="8" t="s">
        <v>659</v>
      </c>
      <c r="F102" s="153" t="s">
        <v>660</v>
      </c>
      <c r="G102" s="154"/>
      <c r="H102" s="38" t="s">
        <v>33</v>
      </c>
      <c r="I102" s="8" t="s">
        <v>149</v>
      </c>
      <c r="J102" s="61" t="s">
        <v>548</v>
      </c>
    </row>
    <row r="103" spans="1:10" s="102" customFormat="1" ht="51.75" customHeight="1">
      <c r="A103" s="5">
        <v>55</v>
      </c>
      <c r="B103" s="8" t="s">
        <v>553</v>
      </c>
      <c r="C103" s="8">
        <v>80</v>
      </c>
      <c r="D103" s="8" t="s">
        <v>89</v>
      </c>
      <c r="E103" s="8" t="s">
        <v>661</v>
      </c>
      <c r="F103" s="153" t="s">
        <v>191</v>
      </c>
      <c r="G103" s="154"/>
      <c r="H103" s="38" t="s">
        <v>662</v>
      </c>
      <c r="I103" s="8" t="s">
        <v>149</v>
      </c>
      <c r="J103" s="61" t="s">
        <v>548</v>
      </c>
    </row>
    <row r="104" spans="1:10" s="102" customFormat="1" ht="51.75" customHeight="1">
      <c r="A104" s="5">
        <v>56</v>
      </c>
      <c r="B104" s="8" t="s">
        <v>553</v>
      </c>
      <c r="C104" s="8">
        <v>28</v>
      </c>
      <c r="D104" s="8" t="s">
        <v>89</v>
      </c>
      <c r="E104" s="8" t="s">
        <v>663</v>
      </c>
      <c r="F104" s="153" t="s">
        <v>191</v>
      </c>
      <c r="G104" s="154"/>
      <c r="H104" s="38" t="s">
        <v>432</v>
      </c>
      <c r="I104" s="8" t="s">
        <v>149</v>
      </c>
      <c r="J104" s="61" t="s">
        <v>548</v>
      </c>
    </row>
    <row r="105" spans="1:10">
      <c r="A105" s="144">
        <v>57</v>
      </c>
      <c r="B105" s="146" t="s">
        <v>579</v>
      </c>
      <c r="C105" s="146">
        <v>6</v>
      </c>
      <c r="D105" s="146" t="s">
        <v>664</v>
      </c>
      <c r="E105" s="146" t="s">
        <v>665</v>
      </c>
      <c r="F105" s="41" t="s">
        <v>666</v>
      </c>
      <c r="G105" s="39"/>
      <c r="H105" s="162" t="s">
        <v>667</v>
      </c>
      <c r="I105" s="146" t="s">
        <v>196</v>
      </c>
      <c r="J105" s="140" t="s">
        <v>548</v>
      </c>
    </row>
    <row r="106" spans="1:10" ht="34.5" customHeight="1">
      <c r="A106" s="145"/>
      <c r="B106" s="147"/>
      <c r="C106" s="147"/>
      <c r="D106" s="147"/>
      <c r="E106" s="147"/>
      <c r="F106" s="44" t="s">
        <v>668</v>
      </c>
      <c r="G106" s="40"/>
      <c r="H106" s="164"/>
      <c r="I106" s="147"/>
      <c r="J106" s="141"/>
    </row>
    <row r="107" spans="1:10" ht="32.25" customHeight="1">
      <c r="A107" s="144">
        <v>58</v>
      </c>
      <c r="B107" s="146" t="s">
        <v>579</v>
      </c>
      <c r="C107" s="146">
        <v>3600</v>
      </c>
      <c r="D107" s="146" t="s">
        <v>89</v>
      </c>
      <c r="E107" s="146" t="s">
        <v>669</v>
      </c>
      <c r="F107" s="157" t="s">
        <v>670</v>
      </c>
      <c r="G107" s="158"/>
      <c r="H107" s="162" t="s">
        <v>671</v>
      </c>
      <c r="I107" s="146" t="s">
        <v>196</v>
      </c>
      <c r="J107" s="140" t="s">
        <v>548</v>
      </c>
    </row>
    <row r="108" spans="1:10" ht="36" customHeight="1">
      <c r="A108" s="145"/>
      <c r="B108" s="147"/>
      <c r="C108" s="147"/>
      <c r="D108" s="147"/>
      <c r="E108" s="147"/>
      <c r="F108" s="155" t="s">
        <v>672</v>
      </c>
      <c r="G108" s="156"/>
      <c r="H108" s="164"/>
      <c r="I108" s="147"/>
      <c r="J108" s="141"/>
    </row>
    <row r="109" spans="1:10">
      <c r="A109" s="144">
        <v>59</v>
      </c>
      <c r="B109" s="146" t="s">
        <v>557</v>
      </c>
      <c r="C109" s="146">
        <v>2</v>
      </c>
      <c r="D109" s="146" t="s">
        <v>673</v>
      </c>
      <c r="E109" s="146" t="s">
        <v>674</v>
      </c>
      <c r="F109" s="41" t="s">
        <v>675</v>
      </c>
      <c r="G109" s="39"/>
      <c r="H109" s="162" t="s">
        <v>676</v>
      </c>
      <c r="I109" s="146" t="s">
        <v>196</v>
      </c>
      <c r="J109" s="140" t="s">
        <v>548</v>
      </c>
    </row>
    <row r="110" spans="1:10">
      <c r="A110" s="151"/>
      <c r="B110" s="150"/>
      <c r="C110" s="150"/>
      <c r="D110" s="150"/>
      <c r="E110" s="150"/>
      <c r="F110" s="42" t="s">
        <v>677</v>
      </c>
      <c r="G110" s="43"/>
      <c r="H110" s="163"/>
      <c r="I110" s="150"/>
      <c r="J110" s="159"/>
    </row>
    <row r="111" spans="1:10" ht="36" customHeight="1">
      <c r="A111" s="145"/>
      <c r="B111" s="147"/>
      <c r="C111" s="147"/>
      <c r="D111" s="147"/>
      <c r="E111" s="147"/>
      <c r="F111" s="44"/>
      <c r="G111" s="40"/>
      <c r="H111" s="164"/>
      <c r="I111" s="147"/>
      <c r="J111" s="141"/>
    </row>
    <row r="112" spans="1:10" s="102" customFormat="1" ht="51.75" customHeight="1">
      <c r="A112" s="5">
        <v>60</v>
      </c>
      <c r="B112" s="8" t="s">
        <v>549</v>
      </c>
      <c r="C112" s="8">
        <v>1</v>
      </c>
      <c r="D112" s="8" t="s">
        <v>565</v>
      </c>
      <c r="E112" s="8" t="s">
        <v>678</v>
      </c>
      <c r="F112" s="153" t="s">
        <v>679</v>
      </c>
      <c r="G112" s="154"/>
      <c r="H112" s="38" t="s">
        <v>330</v>
      </c>
      <c r="I112" s="8" t="s">
        <v>196</v>
      </c>
      <c r="J112" s="61" t="s">
        <v>548</v>
      </c>
    </row>
    <row r="113" spans="1:10" s="102" customFormat="1" ht="51.75" customHeight="1">
      <c r="A113" s="5">
        <v>61</v>
      </c>
      <c r="B113" s="8" t="s">
        <v>76</v>
      </c>
      <c r="C113" s="8">
        <v>180</v>
      </c>
      <c r="D113" s="8" t="s">
        <v>89</v>
      </c>
      <c r="E113" s="8" t="s">
        <v>680</v>
      </c>
      <c r="F113" s="153" t="s">
        <v>681</v>
      </c>
      <c r="G113" s="154"/>
      <c r="H113" s="38" t="s">
        <v>682</v>
      </c>
      <c r="I113" s="8" t="s">
        <v>196</v>
      </c>
      <c r="J113" s="61" t="s">
        <v>548</v>
      </c>
    </row>
    <row r="114" spans="1:10">
      <c r="A114" s="144">
        <v>62</v>
      </c>
      <c r="B114" s="146" t="s">
        <v>549</v>
      </c>
      <c r="C114" s="146">
        <v>4</v>
      </c>
      <c r="D114" s="146" t="s">
        <v>565</v>
      </c>
      <c r="E114" s="146" t="s">
        <v>683</v>
      </c>
      <c r="F114" s="41" t="s">
        <v>684</v>
      </c>
      <c r="G114" s="39"/>
      <c r="H114" s="162" t="s">
        <v>625</v>
      </c>
      <c r="I114" s="146" t="s">
        <v>196</v>
      </c>
      <c r="J114" s="140" t="s">
        <v>548</v>
      </c>
    </row>
    <row r="115" spans="1:10">
      <c r="A115" s="151"/>
      <c r="B115" s="150"/>
      <c r="C115" s="150"/>
      <c r="D115" s="150"/>
      <c r="E115" s="150"/>
      <c r="F115" s="42" t="s">
        <v>685</v>
      </c>
      <c r="G115" s="43"/>
      <c r="H115" s="163"/>
      <c r="I115" s="150"/>
      <c r="J115" s="159"/>
    </row>
    <row r="116" spans="1:10">
      <c r="A116" s="151"/>
      <c r="B116" s="150"/>
      <c r="C116" s="150"/>
      <c r="D116" s="150"/>
      <c r="E116" s="150"/>
      <c r="F116" s="42" t="s">
        <v>686</v>
      </c>
      <c r="G116" s="43"/>
      <c r="H116" s="163"/>
      <c r="I116" s="150"/>
      <c r="J116" s="159"/>
    </row>
    <row r="117" spans="1:10" ht="18.75" customHeight="1">
      <c r="A117" s="145"/>
      <c r="B117" s="147"/>
      <c r="C117" s="147"/>
      <c r="D117" s="147"/>
      <c r="E117" s="147"/>
      <c r="F117" s="44" t="s">
        <v>687</v>
      </c>
      <c r="G117" s="40"/>
      <c r="H117" s="164"/>
      <c r="I117" s="147"/>
      <c r="J117" s="141"/>
    </row>
    <row r="118" spans="1:10" s="102" customFormat="1" ht="51.75" customHeight="1">
      <c r="A118" s="5">
        <v>63</v>
      </c>
      <c r="B118" s="8" t="s">
        <v>549</v>
      </c>
      <c r="C118" s="8">
        <v>1</v>
      </c>
      <c r="D118" s="8" t="s">
        <v>565</v>
      </c>
      <c r="E118" s="8" t="s">
        <v>688</v>
      </c>
      <c r="F118" s="153" t="s">
        <v>689</v>
      </c>
      <c r="G118" s="154"/>
      <c r="H118" s="38" t="s">
        <v>330</v>
      </c>
      <c r="I118" s="8" t="s">
        <v>196</v>
      </c>
      <c r="J118" s="61" t="s">
        <v>548</v>
      </c>
    </row>
    <row r="119" spans="1:10">
      <c r="A119" s="144">
        <v>64</v>
      </c>
      <c r="B119" s="146" t="s">
        <v>549</v>
      </c>
      <c r="C119" s="146">
        <v>2</v>
      </c>
      <c r="D119" s="146" t="s">
        <v>565</v>
      </c>
      <c r="E119" s="146" t="s">
        <v>690</v>
      </c>
      <c r="F119" s="41" t="s">
        <v>691</v>
      </c>
      <c r="G119" s="39"/>
      <c r="H119" s="162" t="s">
        <v>263</v>
      </c>
      <c r="I119" s="146" t="s">
        <v>196</v>
      </c>
      <c r="J119" s="140" t="s">
        <v>548</v>
      </c>
    </row>
    <row r="120" spans="1:10" ht="48.75" customHeight="1">
      <c r="A120" s="145"/>
      <c r="B120" s="147"/>
      <c r="C120" s="147"/>
      <c r="D120" s="147"/>
      <c r="E120" s="147"/>
      <c r="F120" s="44" t="s">
        <v>692</v>
      </c>
      <c r="G120" s="40"/>
      <c r="H120" s="164"/>
      <c r="I120" s="147"/>
      <c r="J120" s="141"/>
    </row>
    <row r="121" spans="1:10" ht="136.5" customHeight="1">
      <c r="A121" s="5">
        <v>65</v>
      </c>
      <c r="B121" s="8" t="s">
        <v>557</v>
      </c>
      <c r="C121" s="8">
        <v>40</v>
      </c>
      <c r="D121" s="8" t="s">
        <v>673</v>
      </c>
      <c r="E121" s="8" t="s">
        <v>693</v>
      </c>
      <c r="F121" s="153" t="s">
        <v>694</v>
      </c>
      <c r="G121" s="154"/>
      <c r="H121" s="38" t="s">
        <v>61</v>
      </c>
      <c r="I121" s="8" t="s">
        <v>196</v>
      </c>
      <c r="J121" s="61" t="s">
        <v>548</v>
      </c>
    </row>
    <row r="122" spans="1:10" s="102" customFormat="1" ht="136.5" customHeight="1">
      <c r="A122" s="5">
        <v>66</v>
      </c>
      <c r="B122" s="8" t="s">
        <v>557</v>
      </c>
      <c r="C122" s="8">
        <v>30</v>
      </c>
      <c r="D122" s="8" t="s">
        <v>673</v>
      </c>
      <c r="E122" s="8" t="s">
        <v>695</v>
      </c>
      <c r="F122" s="153" t="s">
        <v>696</v>
      </c>
      <c r="G122" s="154"/>
      <c r="H122" s="38" t="s">
        <v>161</v>
      </c>
      <c r="I122" s="8" t="s">
        <v>196</v>
      </c>
      <c r="J122" s="61" t="s">
        <v>548</v>
      </c>
    </row>
    <row r="123" spans="1:10" s="102" customFormat="1" ht="120.75" customHeight="1">
      <c r="A123" s="5">
        <v>67</v>
      </c>
      <c r="B123" s="8" t="s">
        <v>76</v>
      </c>
      <c r="C123" s="8">
        <v>700</v>
      </c>
      <c r="D123" s="8" t="s">
        <v>89</v>
      </c>
      <c r="E123" s="8" t="s">
        <v>697</v>
      </c>
      <c r="F123" s="153" t="s">
        <v>698</v>
      </c>
      <c r="G123" s="154"/>
      <c r="H123" s="38" t="s">
        <v>699</v>
      </c>
      <c r="I123" s="8" t="s">
        <v>196</v>
      </c>
      <c r="J123" s="61" t="s">
        <v>548</v>
      </c>
    </row>
    <row r="124" spans="1:10" s="102" customFormat="1" ht="111.75" customHeight="1">
      <c r="A124" s="5">
        <v>68</v>
      </c>
      <c r="B124" s="8" t="s">
        <v>76</v>
      </c>
      <c r="C124" s="8">
        <v>1475</v>
      </c>
      <c r="D124" s="8" t="s">
        <v>89</v>
      </c>
      <c r="E124" s="8" t="s">
        <v>700</v>
      </c>
      <c r="F124" s="153" t="s">
        <v>701</v>
      </c>
      <c r="G124" s="154"/>
      <c r="H124" s="38" t="s">
        <v>702</v>
      </c>
      <c r="I124" s="8" t="s">
        <v>196</v>
      </c>
      <c r="J124" s="61" t="s">
        <v>548</v>
      </c>
    </row>
    <row r="125" spans="1:10" ht="156" customHeight="1">
      <c r="A125" s="5">
        <v>69</v>
      </c>
      <c r="B125" s="8" t="s">
        <v>76</v>
      </c>
      <c r="C125" s="8">
        <v>740</v>
      </c>
      <c r="D125" s="8" t="s">
        <v>89</v>
      </c>
      <c r="E125" s="8" t="s">
        <v>703</v>
      </c>
      <c r="F125" s="153" t="s">
        <v>704</v>
      </c>
      <c r="G125" s="154"/>
      <c r="H125" s="38" t="s">
        <v>705</v>
      </c>
      <c r="I125" s="8" t="s">
        <v>196</v>
      </c>
      <c r="J125" s="61" t="s">
        <v>548</v>
      </c>
    </row>
    <row r="126" spans="1:10">
      <c r="A126" s="144">
        <v>70</v>
      </c>
      <c r="B126" s="146" t="s">
        <v>544</v>
      </c>
      <c r="C126" s="146">
        <v>2</v>
      </c>
      <c r="D126" s="146" t="s">
        <v>545</v>
      </c>
      <c r="E126" s="146" t="s">
        <v>706</v>
      </c>
      <c r="F126" s="41" t="s">
        <v>707</v>
      </c>
      <c r="G126" s="39"/>
      <c r="H126" s="162" t="s">
        <v>330</v>
      </c>
      <c r="I126" s="146" t="s">
        <v>196</v>
      </c>
      <c r="J126" s="140" t="s">
        <v>548</v>
      </c>
    </row>
    <row r="127" spans="1:10" ht="38.25" customHeight="1">
      <c r="A127" s="145"/>
      <c r="B127" s="147"/>
      <c r="C127" s="147"/>
      <c r="D127" s="147"/>
      <c r="E127" s="147"/>
      <c r="F127" s="44" t="s">
        <v>708</v>
      </c>
      <c r="G127" s="40"/>
      <c r="H127" s="164"/>
      <c r="I127" s="147"/>
      <c r="J127" s="141"/>
    </row>
    <row r="128" spans="1:10">
      <c r="A128" s="144">
        <v>71</v>
      </c>
      <c r="B128" s="146" t="s">
        <v>544</v>
      </c>
      <c r="C128" s="146">
        <v>8</v>
      </c>
      <c r="D128" s="146" t="s">
        <v>545</v>
      </c>
      <c r="E128" s="146" t="s">
        <v>709</v>
      </c>
      <c r="F128" s="41" t="s">
        <v>710</v>
      </c>
      <c r="G128" s="39"/>
      <c r="H128" s="162" t="s">
        <v>625</v>
      </c>
      <c r="I128" s="146" t="s">
        <v>196</v>
      </c>
      <c r="J128" s="140" t="s">
        <v>548</v>
      </c>
    </row>
    <row r="129" spans="1:10">
      <c r="A129" s="151"/>
      <c r="B129" s="150"/>
      <c r="C129" s="150"/>
      <c r="D129" s="150"/>
      <c r="E129" s="150"/>
      <c r="F129" s="42" t="s">
        <v>711</v>
      </c>
      <c r="G129" s="43"/>
      <c r="H129" s="163"/>
      <c r="I129" s="150"/>
      <c r="J129" s="159"/>
    </row>
    <row r="130" spans="1:10">
      <c r="A130" s="151"/>
      <c r="B130" s="150"/>
      <c r="C130" s="150"/>
      <c r="D130" s="150"/>
      <c r="E130" s="150"/>
      <c r="F130" s="42" t="s">
        <v>712</v>
      </c>
      <c r="G130" s="43"/>
      <c r="H130" s="163"/>
      <c r="I130" s="150"/>
      <c r="J130" s="159"/>
    </row>
    <row r="131" spans="1:10">
      <c r="A131" s="151"/>
      <c r="B131" s="150"/>
      <c r="C131" s="150"/>
      <c r="D131" s="150"/>
      <c r="E131" s="150"/>
      <c r="F131" s="42" t="s">
        <v>713</v>
      </c>
      <c r="G131" s="43"/>
      <c r="H131" s="163"/>
      <c r="I131" s="150"/>
      <c r="J131" s="159"/>
    </row>
    <row r="132" spans="1:10">
      <c r="A132" s="151"/>
      <c r="B132" s="150"/>
      <c r="C132" s="150"/>
      <c r="D132" s="150"/>
      <c r="E132" s="150"/>
      <c r="F132" s="42" t="s">
        <v>714</v>
      </c>
      <c r="G132" s="43"/>
      <c r="H132" s="163"/>
      <c r="I132" s="150"/>
      <c r="J132" s="159"/>
    </row>
    <row r="133" spans="1:10">
      <c r="A133" s="151"/>
      <c r="B133" s="150"/>
      <c r="C133" s="150"/>
      <c r="D133" s="150"/>
      <c r="E133" s="150"/>
      <c r="F133" s="42" t="s">
        <v>715</v>
      </c>
      <c r="G133" s="43"/>
      <c r="H133" s="163"/>
      <c r="I133" s="150"/>
      <c r="J133" s="159"/>
    </row>
    <row r="134" spans="1:10">
      <c r="A134" s="151"/>
      <c r="B134" s="150"/>
      <c r="C134" s="150"/>
      <c r="D134" s="150"/>
      <c r="E134" s="150"/>
      <c r="F134" s="42" t="s">
        <v>716</v>
      </c>
      <c r="G134" s="43"/>
      <c r="H134" s="163"/>
      <c r="I134" s="150"/>
      <c r="J134" s="159"/>
    </row>
    <row r="135" spans="1:10">
      <c r="A135" s="145"/>
      <c r="B135" s="147"/>
      <c r="C135" s="147"/>
      <c r="D135" s="147"/>
      <c r="E135" s="147"/>
      <c r="F135" s="44"/>
      <c r="G135" s="40"/>
      <c r="H135" s="164"/>
      <c r="I135" s="147"/>
      <c r="J135" s="141"/>
    </row>
    <row r="136" spans="1:10">
      <c r="A136" s="144">
        <v>72</v>
      </c>
      <c r="B136" s="146" t="s">
        <v>544</v>
      </c>
      <c r="C136" s="146">
        <v>2</v>
      </c>
      <c r="D136" s="146" t="s">
        <v>545</v>
      </c>
      <c r="E136" s="146" t="s">
        <v>210</v>
      </c>
      <c r="F136" s="41" t="s">
        <v>717</v>
      </c>
      <c r="G136" s="39"/>
      <c r="H136" s="162" t="s">
        <v>330</v>
      </c>
      <c r="I136" s="146" t="s">
        <v>196</v>
      </c>
      <c r="J136" s="140" t="s">
        <v>548</v>
      </c>
    </row>
    <row r="137" spans="1:10" ht="49.5" customHeight="1">
      <c r="A137" s="145"/>
      <c r="B137" s="147"/>
      <c r="C137" s="147"/>
      <c r="D137" s="147"/>
      <c r="E137" s="147"/>
      <c r="F137" s="44" t="s">
        <v>718</v>
      </c>
      <c r="G137" s="40"/>
      <c r="H137" s="164"/>
      <c r="I137" s="147"/>
      <c r="J137" s="141"/>
    </row>
    <row r="138" spans="1:10">
      <c r="A138" s="144">
        <v>73</v>
      </c>
      <c r="B138" s="146" t="s">
        <v>544</v>
      </c>
      <c r="C138" s="146">
        <v>2</v>
      </c>
      <c r="D138" s="146" t="s">
        <v>545</v>
      </c>
      <c r="E138" s="146" t="s">
        <v>719</v>
      </c>
      <c r="F138" s="41" t="s">
        <v>720</v>
      </c>
      <c r="G138" s="39"/>
      <c r="H138" s="162" t="s">
        <v>330</v>
      </c>
      <c r="I138" s="146" t="s">
        <v>196</v>
      </c>
      <c r="J138" s="140" t="s">
        <v>548</v>
      </c>
    </row>
    <row r="139" spans="1:10" ht="51" customHeight="1">
      <c r="A139" s="145"/>
      <c r="B139" s="147"/>
      <c r="C139" s="147"/>
      <c r="D139" s="147"/>
      <c r="E139" s="147"/>
      <c r="F139" s="44" t="s">
        <v>721</v>
      </c>
      <c r="G139" s="40"/>
      <c r="H139" s="164"/>
      <c r="I139" s="147"/>
      <c r="J139" s="141"/>
    </row>
    <row r="140" spans="1:10">
      <c r="A140" s="144">
        <v>74</v>
      </c>
      <c r="B140" s="146" t="s">
        <v>544</v>
      </c>
      <c r="C140" s="146">
        <v>3</v>
      </c>
      <c r="D140" s="146" t="s">
        <v>545</v>
      </c>
      <c r="E140" s="146" t="s">
        <v>722</v>
      </c>
      <c r="F140" s="41" t="s">
        <v>723</v>
      </c>
      <c r="G140" s="39"/>
      <c r="H140" s="162" t="s">
        <v>641</v>
      </c>
      <c r="I140" s="146" t="s">
        <v>196</v>
      </c>
      <c r="J140" s="140" t="s">
        <v>548</v>
      </c>
    </row>
    <row r="141" spans="1:10">
      <c r="A141" s="151"/>
      <c r="B141" s="150"/>
      <c r="C141" s="150"/>
      <c r="D141" s="150"/>
      <c r="E141" s="150"/>
      <c r="F141" s="42" t="s">
        <v>724</v>
      </c>
      <c r="G141" s="43"/>
      <c r="H141" s="163"/>
      <c r="I141" s="150"/>
      <c r="J141" s="159"/>
    </row>
    <row r="142" spans="1:10" ht="18.75" customHeight="1">
      <c r="A142" s="145"/>
      <c r="B142" s="147"/>
      <c r="C142" s="147"/>
      <c r="D142" s="147"/>
      <c r="E142" s="147"/>
      <c r="F142" s="44" t="s">
        <v>725</v>
      </c>
      <c r="G142" s="40"/>
      <c r="H142" s="164"/>
      <c r="I142" s="147"/>
      <c r="J142" s="141"/>
    </row>
    <row r="143" spans="1:10">
      <c r="A143" s="144">
        <v>75</v>
      </c>
      <c r="B143" s="146" t="s">
        <v>544</v>
      </c>
      <c r="C143" s="146">
        <v>2</v>
      </c>
      <c r="D143" s="146" t="s">
        <v>545</v>
      </c>
      <c r="E143" s="146" t="s">
        <v>678</v>
      </c>
      <c r="F143" s="41" t="s">
        <v>726</v>
      </c>
      <c r="G143" s="39"/>
      <c r="H143" s="162" t="s">
        <v>330</v>
      </c>
      <c r="I143" s="146" t="s">
        <v>196</v>
      </c>
      <c r="J143" s="140" t="s">
        <v>548</v>
      </c>
    </row>
    <row r="144" spans="1:10" ht="52.5" customHeight="1">
      <c r="A144" s="145"/>
      <c r="B144" s="147"/>
      <c r="C144" s="147"/>
      <c r="D144" s="147"/>
      <c r="E144" s="147"/>
      <c r="F144" s="44" t="s">
        <v>727</v>
      </c>
      <c r="G144" s="40"/>
      <c r="H144" s="164"/>
      <c r="I144" s="147"/>
      <c r="J144" s="141"/>
    </row>
    <row r="145" spans="1:10">
      <c r="A145" s="144">
        <v>76</v>
      </c>
      <c r="B145" s="146" t="s">
        <v>544</v>
      </c>
      <c r="C145" s="146">
        <v>3</v>
      </c>
      <c r="D145" s="146" t="s">
        <v>545</v>
      </c>
      <c r="E145" s="146" t="s">
        <v>688</v>
      </c>
      <c r="F145" s="41" t="s">
        <v>728</v>
      </c>
      <c r="G145" s="39"/>
      <c r="H145" s="162" t="s">
        <v>641</v>
      </c>
      <c r="I145" s="146" t="s">
        <v>196</v>
      </c>
      <c r="J145" s="140" t="s">
        <v>548</v>
      </c>
    </row>
    <row r="146" spans="1:10">
      <c r="A146" s="151"/>
      <c r="B146" s="150"/>
      <c r="C146" s="150"/>
      <c r="D146" s="150"/>
      <c r="E146" s="150"/>
      <c r="F146" s="42" t="s">
        <v>729</v>
      </c>
      <c r="G146" s="43"/>
      <c r="H146" s="163"/>
      <c r="I146" s="150"/>
      <c r="J146" s="159"/>
    </row>
    <row r="147" spans="1:10" ht="42.75" customHeight="1">
      <c r="A147" s="145"/>
      <c r="B147" s="147"/>
      <c r="C147" s="147"/>
      <c r="D147" s="147"/>
      <c r="E147" s="147"/>
      <c r="F147" s="44" t="s">
        <v>730</v>
      </c>
      <c r="G147" s="40"/>
      <c r="H147" s="164"/>
      <c r="I147" s="147"/>
      <c r="J147" s="141"/>
    </row>
    <row r="148" spans="1:10" ht="166.5" customHeight="1">
      <c r="A148" s="5">
        <v>77</v>
      </c>
      <c r="B148" s="8" t="s">
        <v>553</v>
      </c>
      <c r="C148" s="8">
        <v>11000</v>
      </c>
      <c r="D148" s="8" t="s">
        <v>89</v>
      </c>
      <c r="E148" s="8" t="s">
        <v>731</v>
      </c>
      <c r="F148" s="153" t="s">
        <v>732</v>
      </c>
      <c r="G148" s="154"/>
      <c r="H148" s="38" t="s">
        <v>733</v>
      </c>
      <c r="I148" s="8" t="s">
        <v>196</v>
      </c>
      <c r="J148" s="61" t="s">
        <v>548</v>
      </c>
    </row>
    <row r="149" spans="1:10" ht="21" customHeight="1">
      <c r="A149" s="144">
        <v>78</v>
      </c>
      <c r="B149" s="146" t="s">
        <v>549</v>
      </c>
      <c r="C149" s="146">
        <v>3</v>
      </c>
      <c r="D149" s="146" t="s">
        <v>565</v>
      </c>
      <c r="E149" s="146" t="s">
        <v>734</v>
      </c>
      <c r="F149" s="41" t="s">
        <v>735</v>
      </c>
      <c r="G149" s="39"/>
      <c r="H149" s="162" t="s">
        <v>643</v>
      </c>
      <c r="I149" s="146" t="s">
        <v>196</v>
      </c>
      <c r="J149" s="140" t="s">
        <v>548</v>
      </c>
    </row>
    <row r="150" spans="1:10">
      <c r="A150" s="151"/>
      <c r="B150" s="150"/>
      <c r="C150" s="150"/>
      <c r="D150" s="150"/>
      <c r="E150" s="150"/>
      <c r="F150" s="42" t="s">
        <v>736</v>
      </c>
      <c r="G150" s="43"/>
      <c r="H150" s="163"/>
      <c r="I150" s="150"/>
      <c r="J150" s="159"/>
    </row>
    <row r="151" spans="1:10" ht="36.75" customHeight="1">
      <c r="A151" s="145"/>
      <c r="B151" s="147"/>
      <c r="C151" s="147"/>
      <c r="D151" s="147"/>
      <c r="E151" s="147"/>
      <c r="F151" s="44" t="s">
        <v>737</v>
      </c>
      <c r="G151" s="40"/>
      <c r="H151" s="164"/>
      <c r="I151" s="147"/>
      <c r="J151" s="141"/>
    </row>
    <row r="152" spans="1:10">
      <c r="A152" s="144">
        <v>79</v>
      </c>
      <c r="B152" s="146" t="s">
        <v>549</v>
      </c>
      <c r="C152" s="146">
        <v>3</v>
      </c>
      <c r="D152" s="146" t="s">
        <v>565</v>
      </c>
      <c r="E152" s="146" t="s">
        <v>738</v>
      </c>
      <c r="F152" s="41" t="s">
        <v>739</v>
      </c>
      <c r="G152" s="39"/>
      <c r="H152" s="162" t="s">
        <v>643</v>
      </c>
      <c r="I152" s="146" t="s">
        <v>196</v>
      </c>
      <c r="J152" s="140" t="s">
        <v>548</v>
      </c>
    </row>
    <row r="153" spans="1:10">
      <c r="A153" s="151"/>
      <c r="B153" s="150"/>
      <c r="C153" s="150"/>
      <c r="D153" s="150"/>
      <c r="E153" s="150"/>
      <c r="F153" s="42" t="s">
        <v>740</v>
      </c>
      <c r="G153" s="43"/>
      <c r="H153" s="163"/>
      <c r="I153" s="150"/>
      <c r="J153" s="159"/>
    </row>
    <row r="154" spans="1:10">
      <c r="A154" s="151"/>
      <c r="B154" s="150"/>
      <c r="C154" s="150"/>
      <c r="D154" s="150"/>
      <c r="E154" s="150"/>
      <c r="F154" s="42" t="s">
        <v>741</v>
      </c>
      <c r="G154" s="43"/>
      <c r="H154" s="163"/>
      <c r="I154" s="150"/>
      <c r="J154" s="159"/>
    </row>
    <row r="155" spans="1:10" ht="20.25" customHeight="1">
      <c r="A155" s="145"/>
      <c r="B155" s="147"/>
      <c r="C155" s="147"/>
      <c r="D155" s="147"/>
      <c r="E155" s="147"/>
      <c r="F155" s="44" t="s">
        <v>742</v>
      </c>
      <c r="G155" s="40"/>
      <c r="H155" s="164"/>
      <c r="I155" s="147"/>
      <c r="J155" s="141"/>
    </row>
    <row r="156" spans="1:10">
      <c r="A156" s="144">
        <v>80</v>
      </c>
      <c r="B156" s="146" t="s">
        <v>549</v>
      </c>
      <c r="C156" s="146">
        <v>2</v>
      </c>
      <c r="D156" s="146" t="s">
        <v>565</v>
      </c>
      <c r="E156" s="146" t="s">
        <v>743</v>
      </c>
      <c r="F156" s="41" t="s">
        <v>744</v>
      </c>
      <c r="G156" s="39"/>
      <c r="H156" s="162" t="s">
        <v>263</v>
      </c>
      <c r="I156" s="146" t="s">
        <v>196</v>
      </c>
      <c r="J156" s="140" t="s">
        <v>548</v>
      </c>
    </row>
    <row r="157" spans="1:10" ht="56.25" customHeight="1">
      <c r="A157" s="145"/>
      <c r="B157" s="147"/>
      <c r="C157" s="147"/>
      <c r="D157" s="147"/>
      <c r="E157" s="147"/>
      <c r="F157" s="44" t="s">
        <v>745</v>
      </c>
      <c r="G157" s="40"/>
      <c r="H157" s="164"/>
      <c r="I157" s="147"/>
      <c r="J157" s="141"/>
    </row>
    <row r="158" spans="1:10">
      <c r="A158" s="144">
        <v>81</v>
      </c>
      <c r="B158" s="146" t="s">
        <v>549</v>
      </c>
      <c r="C158" s="146">
        <v>5</v>
      </c>
      <c r="D158" s="146" t="s">
        <v>565</v>
      </c>
      <c r="E158" s="146" t="s">
        <v>678</v>
      </c>
      <c r="F158" s="41" t="s">
        <v>746</v>
      </c>
      <c r="G158" s="39"/>
      <c r="H158" s="162" t="s">
        <v>182</v>
      </c>
      <c r="I158" s="146" t="s">
        <v>196</v>
      </c>
      <c r="J158" s="140" t="s">
        <v>548</v>
      </c>
    </row>
    <row r="159" spans="1:10">
      <c r="A159" s="151"/>
      <c r="B159" s="150"/>
      <c r="C159" s="150"/>
      <c r="D159" s="150"/>
      <c r="E159" s="150"/>
      <c r="F159" s="42" t="s">
        <v>747</v>
      </c>
      <c r="G159" s="43"/>
      <c r="H159" s="163"/>
      <c r="I159" s="150"/>
      <c r="J159" s="159"/>
    </row>
    <row r="160" spans="1:10">
      <c r="A160" s="151"/>
      <c r="B160" s="150"/>
      <c r="C160" s="150"/>
      <c r="D160" s="150"/>
      <c r="E160" s="150"/>
      <c r="F160" s="42" t="s">
        <v>748</v>
      </c>
      <c r="G160" s="43"/>
      <c r="H160" s="163"/>
      <c r="I160" s="150"/>
      <c r="J160" s="159"/>
    </row>
    <row r="161" spans="1:10">
      <c r="A161" s="151"/>
      <c r="B161" s="150"/>
      <c r="C161" s="150"/>
      <c r="D161" s="150"/>
      <c r="E161" s="150"/>
      <c r="F161" s="42" t="s">
        <v>749</v>
      </c>
      <c r="G161" s="43"/>
      <c r="H161" s="163"/>
      <c r="I161" s="150"/>
      <c r="J161" s="159"/>
    </row>
    <row r="162" spans="1:10">
      <c r="A162" s="145"/>
      <c r="B162" s="147"/>
      <c r="C162" s="147"/>
      <c r="D162" s="147"/>
      <c r="E162" s="147"/>
      <c r="F162" s="44" t="s">
        <v>750</v>
      </c>
      <c r="G162" s="40"/>
      <c r="H162" s="164"/>
      <c r="I162" s="147"/>
      <c r="J162" s="141"/>
    </row>
    <row r="163" spans="1:10" ht="70.5" customHeight="1">
      <c r="A163" s="5">
        <v>82</v>
      </c>
      <c r="B163" s="8" t="s">
        <v>553</v>
      </c>
      <c r="C163" s="8">
        <v>22500</v>
      </c>
      <c r="D163" s="8" t="s">
        <v>89</v>
      </c>
      <c r="E163" s="8" t="s">
        <v>751</v>
      </c>
      <c r="F163" s="153" t="s">
        <v>752</v>
      </c>
      <c r="G163" s="154"/>
      <c r="H163" s="38" t="s">
        <v>753</v>
      </c>
      <c r="I163" s="8" t="s">
        <v>216</v>
      </c>
      <c r="J163" s="61" t="s">
        <v>548</v>
      </c>
    </row>
    <row r="164" spans="1:10" s="102" customFormat="1" ht="51.75" customHeight="1">
      <c r="A164" s="5">
        <v>83</v>
      </c>
      <c r="B164" s="8" t="s">
        <v>76</v>
      </c>
      <c r="C164" s="8">
        <v>200</v>
      </c>
      <c r="D164" s="8" t="s">
        <v>89</v>
      </c>
      <c r="E164" s="8" t="s">
        <v>754</v>
      </c>
      <c r="F164" s="153" t="s">
        <v>215</v>
      </c>
      <c r="G164" s="154"/>
      <c r="H164" s="38" t="s">
        <v>628</v>
      </c>
      <c r="I164" s="8" t="s">
        <v>216</v>
      </c>
      <c r="J164" s="61" t="s">
        <v>548</v>
      </c>
    </row>
    <row r="165" spans="1:10" s="102" customFormat="1" ht="51.75" customHeight="1">
      <c r="A165" s="5">
        <v>84</v>
      </c>
      <c r="B165" s="8" t="s">
        <v>76</v>
      </c>
      <c r="C165" s="8">
        <v>200</v>
      </c>
      <c r="D165" s="8" t="s">
        <v>89</v>
      </c>
      <c r="E165" s="8" t="s">
        <v>755</v>
      </c>
      <c r="F165" s="153" t="s">
        <v>215</v>
      </c>
      <c r="G165" s="154"/>
      <c r="H165" s="38" t="s">
        <v>628</v>
      </c>
      <c r="I165" s="8" t="s">
        <v>216</v>
      </c>
      <c r="J165" s="61" t="s">
        <v>548</v>
      </c>
    </row>
    <row r="166" spans="1:10" s="102" customFormat="1" ht="51.75" customHeight="1">
      <c r="A166" s="5">
        <v>85</v>
      </c>
      <c r="B166" s="8" t="s">
        <v>76</v>
      </c>
      <c r="C166" s="8">
        <v>200</v>
      </c>
      <c r="D166" s="8" t="s">
        <v>89</v>
      </c>
      <c r="E166" s="8" t="s">
        <v>231</v>
      </c>
      <c r="F166" s="153" t="s">
        <v>215</v>
      </c>
      <c r="G166" s="154"/>
      <c r="H166" s="38" t="s">
        <v>628</v>
      </c>
      <c r="I166" s="8" t="s">
        <v>216</v>
      </c>
      <c r="J166" s="61" t="s">
        <v>548</v>
      </c>
    </row>
    <row r="167" spans="1:10" s="102" customFormat="1" ht="51.75" customHeight="1">
      <c r="A167" s="5">
        <v>86</v>
      </c>
      <c r="B167" s="8" t="s">
        <v>76</v>
      </c>
      <c r="C167" s="8">
        <v>200</v>
      </c>
      <c r="D167" s="8" t="s">
        <v>89</v>
      </c>
      <c r="E167" s="8" t="s">
        <v>232</v>
      </c>
      <c r="F167" s="153" t="s">
        <v>215</v>
      </c>
      <c r="G167" s="154"/>
      <c r="H167" s="38" t="s">
        <v>628</v>
      </c>
      <c r="I167" s="8" t="s">
        <v>216</v>
      </c>
      <c r="J167" s="61" t="s">
        <v>548</v>
      </c>
    </row>
    <row r="168" spans="1:10" s="102" customFormat="1" ht="51.75" customHeight="1">
      <c r="A168" s="5">
        <v>87</v>
      </c>
      <c r="B168" s="8" t="s">
        <v>549</v>
      </c>
      <c r="C168" s="8">
        <v>1</v>
      </c>
      <c r="D168" s="8" t="s">
        <v>565</v>
      </c>
      <c r="E168" s="8" t="s">
        <v>220</v>
      </c>
      <c r="F168" s="153" t="s">
        <v>756</v>
      </c>
      <c r="G168" s="154"/>
      <c r="H168" s="38" t="s">
        <v>330</v>
      </c>
      <c r="I168" s="8" t="s">
        <v>216</v>
      </c>
      <c r="J168" s="61" t="s">
        <v>548</v>
      </c>
    </row>
    <row r="169" spans="1:10" s="102" customFormat="1" ht="51.75" customHeight="1">
      <c r="A169" s="5">
        <v>88</v>
      </c>
      <c r="B169" s="8" t="s">
        <v>544</v>
      </c>
      <c r="C169" s="8">
        <v>1</v>
      </c>
      <c r="D169" s="8" t="s">
        <v>565</v>
      </c>
      <c r="E169" s="8" t="s">
        <v>757</v>
      </c>
      <c r="F169" s="153" t="s">
        <v>758</v>
      </c>
      <c r="G169" s="154"/>
      <c r="H169" s="38" t="s">
        <v>568</v>
      </c>
      <c r="I169" s="8" t="s">
        <v>216</v>
      </c>
      <c r="J169" s="61" t="s">
        <v>548</v>
      </c>
    </row>
    <row r="170" spans="1:10" s="102" customFormat="1" ht="51.75" customHeight="1">
      <c r="A170" s="5">
        <v>89</v>
      </c>
      <c r="B170" s="8" t="s">
        <v>76</v>
      </c>
      <c r="C170" s="8">
        <v>200</v>
      </c>
      <c r="D170" s="8" t="s">
        <v>89</v>
      </c>
      <c r="E170" s="8" t="s">
        <v>759</v>
      </c>
      <c r="F170" s="153" t="s">
        <v>215</v>
      </c>
      <c r="G170" s="154"/>
      <c r="H170" s="38" t="s">
        <v>628</v>
      </c>
      <c r="I170" s="8" t="s">
        <v>216</v>
      </c>
      <c r="J170" s="61" t="s">
        <v>548</v>
      </c>
    </row>
    <row r="171" spans="1:10" s="102" customFormat="1" ht="51.75" customHeight="1">
      <c r="A171" s="5">
        <v>90</v>
      </c>
      <c r="B171" s="8" t="s">
        <v>557</v>
      </c>
      <c r="C171" s="8">
        <v>30</v>
      </c>
      <c r="D171" s="8" t="s">
        <v>558</v>
      </c>
      <c r="E171" s="8" t="s">
        <v>760</v>
      </c>
      <c r="F171" s="153" t="s">
        <v>761</v>
      </c>
      <c r="G171" s="154"/>
      <c r="H171" s="38" t="s">
        <v>161</v>
      </c>
      <c r="I171" s="8" t="s">
        <v>238</v>
      </c>
      <c r="J171" s="61" t="s">
        <v>548</v>
      </c>
    </row>
    <row r="172" spans="1:10" s="102" customFormat="1" ht="51.75" customHeight="1">
      <c r="A172" s="5">
        <v>91</v>
      </c>
      <c r="B172" s="8" t="s">
        <v>579</v>
      </c>
      <c r="C172" s="8">
        <v>1</v>
      </c>
      <c r="D172" s="8" t="s">
        <v>545</v>
      </c>
      <c r="E172" s="8" t="s">
        <v>264</v>
      </c>
      <c r="F172" s="153" t="s">
        <v>762</v>
      </c>
      <c r="G172" s="154"/>
      <c r="H172" s="38" t="s">
        <v>763</v>
      </c>
      <c r="I172" s="8" t="s">
        <v>238</v>
      </c>
      <c r="J172" s="61" t="s">
        <v>548</v>
      </c>
    </row>
    <row r="173" spans="1:10" s="102" customFormat="1" ht="67.5" customHeight="1">
      <c r="A173" s="5">
        <v>92</v>
      </c>
      <c r="B173" s="8" t="s">
        <v>544</v>
      </c>
      <c r="C173" s="8">
        <v>11</v>
      </c>
      <c r="D173" s="8" t="s">
        <v>545</v>
      </c>
      <c r="E173" s="8" t="s">
        <v>238</v>
      </c>
      <c r="F173" s="36" t="s">
        <v>764</v>
      </c>
      <c r="G173" s="101"/>
      <c r="H173" s="38" t="s">
        <v>765</v>
      </c>
      <c r="I173" s="8" t="s">
        <v>238</v>
      </c>
      <c r="J173" s="61" t="s">
        <v>548</v>
      </c>
    </row>
    <row r="174" spans="1:10" s="102" customFormat="1" ht="51.75" customHeight="1">
      <c r="A174" s="5">
        <v>93</v>
      </c>
      <c r="B174" s="8" t="s">
        <v>549</v>
      </c>
      <c r="C174" s="8">
        <v>12</v>
      </c>
      <c r="D174" s="8" t="s">
        <v>545</v>
      </c>
      <c r="E174" s="8" t="s">
        <v>238</v>
      </c>
      <c r="F174" s="153" t="s">
        <v>766</v>
      </c>
      <c r="G174" s="154"/>
      <c r="H174" s="38" t="s">
        <v>767</v>
      </c>
      <c r="I174" s="8" t="s">
        <v>238</v>
      </c>
      <c r="J174" s="61" t="s">
        <v>548</v>
      </c>
    </row>
    <row r="175" spans="1:10" ht="150.75" customHeight="1">
      <c r="A175" s="5">
        <v>94</v>
      </c>
      <c r="B175" s="8" t="s">
        <v>76</v>
      </c>
      <c r="C175" s="8">
        <v>2042</v>
      </c>
      <c r="D175" s="8" t="s">
        <v>89</v>
      </c>
      <c r="E175" s="8" t="s">
        <v>768</v>
      </c>
      <c r="F175" s="153" t="s">
        <v>769</v>
      </c>
      <c r="G175" s="154"/>
      <c r="H175" s="38" t="s">
        <v>770</v>
      </c>
      <c r="I175" s="8" t="s">
        <v>238</v>
      </c>
      <c r="J175" s="61" t="s">
        <v>548</v>
      </c>
    </row>
    <row r="176" spans="1:10" ht="166.5" customHeight="1">
      <c r="A176" s="5">
        <v>95</v>
      </c>
      <c r="B176" s="8" t="s">
        <v>76</v>
      </c>
      <c r="C176" s="8">
        <v>1014</v>
      </c>
      <c r="D176" s="8" t="s">
        <v>89</v>
      </c>
      <c r="E176" s="8" t="s">
        <v>771</v>
      </c>
      <c r="F176" s="36" t="s">
        <v>277</v>
      </c>
      <c r="G176" s="37"/>
      <c r="H176" s="38" t="s">
        <v>772</v>
      </c>
      <c r="I176" s="8" t="s">
        <v>238</v>
      </c>
      <c r="J176" s="61" t="s">
        <v>548</v>
      </c>
    </row>
    <row r="177" spans="1:10" ht="156.75" customHeight="1">
      <c r="A177" s="5">
        <v>96</v>
      </c>
      <c r="B177" s="8" t="s">
        <v>76</v>
      </c>
      <c r="C177" s="8">
        <v>802</v>
      </c>
      <c r="D177" s="8" t="s">
        <v>89</v>
      </c>
      <c r="E177" s="8" t="s">
        <v>773</v>
      </c>
      <c r="F177" s="36" t="s">
        <v>280</v>
      </c>
      <c r="G177" s="37"/>
      <c r="H177" s="38" t="s">
        <v>774</v>
      </c>
      <c r="I177" s="8" t="s">
        <v>238</v>
      </c>
      <c r="J177" s="61" t="s">
        <v>548</v>
      </c>
    </row>
    <row r="178" spans="1:10" ht="149.25" customHeight="1">
      <c r="A178" s="5">
        <v>97</v>
      </c>
      <c r="B178" s="8" t="s">
        <v>76</v>
      </c>
      <c r="C178" s="8">
        <v>1064</v>
      </c>
      <c r="D178" s="8" t="s">
        <v>89</v>
      </c>
      <c r="E178" s="8" t="s">
        <v>775</v>
      </c>
      <c r="F178" s="36" t="s">
        <v>285</v>
      </c>
      <c r="G178" s="37"/>
      <c r="H178" s="38" t="s">
        <v>776</v>
      </c>
      <c r="I178" s="8" t="s">
        <v>238</v>
      </c>
      <c r="J178" s="61" t="s">
        <v>548</v>
      </c>
    </row>
    <row r="179" spans="1:10">
      <c r="A179" s="144">
        <v>98</v>
      </c>
      <c r="B179" s="146" t="s">
        <v>544</v>
      </c>
      <c r="C179" s="146">
        <v>1</v>
      </c>
      <c r="D179" s="146" t="s">
        <v>545</v>
      </c>
      <c r="E179" s="146" t="s">
        <v>777</v>
      </c>
      <c r="F179" s="41" t="s">
        <v>778</v>
      </c>
      <c r="G179" s="109"/>
      <c r="H179" s="162" t="s">
        <v>568</v>
      </c>
      <c r="I179" s="146" t="s">
        <v>238</v>
      </c>
      <c r="J179" s="140" t="s">
        <v>548</v>
      </c>
    </row>
    <row r="180" spans="1:10">
      <c r="A180" s="151"/>
      <c r="B180" s="150"/>
      <c r="C180" s="150"/>
      <c r="D180" s="150"/>
      <c r="E180" s="150"/>
      <c r="F180" s="42"/>
      <c r="G180" s="108"/>
      <c r="H180" s="163"/>
      <c r="I180" s="150"/>
      <c r="J180" s="159"/>
    </row>
    <row r="181" spans="1:10" ht="21.75" customHeight="1">
      <c r="A181" s="145"/>
      <c r="B181" s="147"/>
      <c r="C181" s="147"/>
      <c r="D181" s="147"/>
      <c r="E181" s="147"/>
      <c r="F181" s="44"/>
      <c r="G181" s="40"/>
      <c r="H181" s="164"/>
      <c r="I181" s="147"/>
      <c r="J181" s="141"/>
    </row>
    <row r="182" spans="1:10" ht="47.25">
      <c r="A182" s="5">
        <v>99</v>
      </c>
      <c r="B182" s="8" t="s">
        <v>76</v>
      </c>
      <c r="C182" s="8">
        <v>400</v>
      </c>
      <c r="D182" s="8" t="s">
        <v>89</v>
      </c>
      <c r="E182" s="8" t="s">
        <v>779</v>
      </c>
      <c r="F182" s="36"/>
      <c r="G182" s="37"/>
      <c r="H182" s="38" t="s">
        <v>36</v>
      </c>
      <c r="I182" s="8" t="s">
        <v>238</v>
      </c>
      <c r="J182" s="61" t="s">
        <v>548</v>
      </c>
    </row>
    <row r="183" spans="1:10" ht="47.25">
      <c r="A183" s="5">
        <v>100</v>
      </c>
      <c r="B183" s="8" t="s">
        <v>553</v>
      </c>
      <c r="C183" s="8">
        <v>1000</v>
      </c>
      <c r="D183" s="8" t="s">
        <v>89</v>
      </c>
      <c r="E183" s="8" t="s">
        <v>780</v>
      </c>
      <c r="F183" s="36"/>
      <c r="G183" s="37"/>
      <c r="H183" s="38" t="s">
        <v>358</v>
      </c>
      <c r="I183" s="8" t="s">
        <v>238</v>
      </c>
      <c r="J183" s="61" t="s">
        <v>548</v>
      </c>
    </row>
    <row r="184" spans="1:10" ht="47.25">
      <c r="A184" s="5">
        <v>101</v>
      </c>
      <c r="B184" s="8" t="s">
        <v>553</v>
      </c>
      <c r="C184" s="8">
        <v>14000</v>
      </c>
      <c r="D184" s="8" t="s">
        <v>89</v>
      </c>
      <c r="E184" s="8" t="s">
        <v>781</v>
      </c>
      <c r="F184" s="36" t="s">
        <v>782</v>
      </c>
      <c r="G184" s="37"/>
      <c r="H184" s="62" t="s">
        <v>783</v>
      </c>
      <c r="I184" s="8" t="s">
        <v>238</v>
      </c>
      <c r="J184" s="61" t="s">
        <v>548</v>
      </c>
    </row>
    <row r="185" spans="1:10" s="102" customFormat="1" ht="51.75" customHeight="1">
      <c r="A185" s="5">
        <v>102</v>
      </c>
      <c r="B185" s="8" t="s">
        <v>76</v>
      </c>
      <c r="C185" s="8">
        <v>100</v>
      </c>
      <c r="D185" s="8" t="s">
        <v>89</v>
      </c>
      <c r="E185" s="8" t="s">
        <v>784</v>
      </c>
      <c r="F185" s="153" t="s">
        <v>785</v>
      </c>
      <c r="G185" s="154"/>
      <c r="H185" s="38" t="s">
        <v>786</v>
      </c>
      <c r="I185" s="8" t="s">
        <v>295</v>
      </c>
      <c r="J185" s="61" t="s">
        <v>548</v>
      </c>
    </row>
    <row r="186" spans="1:10" s="102" customFormat="1" ht="51.75" customHeight="1">
      <c r="A186" s="5">
        <v>103</v>
      </c>
      <c r="B186" s="8" t="s">
        <v>76</v>
      </c>
      <c r="C186" s="8">
        <v>200</v>
      </c>
      <c r="D186" s="8" t="s">
        <v>16</v>
      </c>
      <c r="E186" s="8" t="s">
        <v>787</v>
      </c>
      <c r="F186" s="153" t="s">
        <v>788</v>
      </c>
      <c r="G186" s="154"/>
      <c r="H186" s="38" t="s">
        <v>628</v>
      </c>
      <c r="I186" s="8" t="s">
        <v>295</v>
      </c>
      <c r="J186" s="61" t="s">
        <v>548</v>
      </c>
    </row>
    <row r="187" spans="1:10" s="102" customFormat="1" ht="51.75" customHeight="1">
      <c r="A187" s="5">
        <v>104</v>
      </c>
      <c r="B187" s="8" t="s">
        <v>76</v>
      </c>
      <c r="C187" s="8">
        <v>200</v>
      </c>
      <c r="D187" s="8" t="s">
        <v>89</v>
      </c>
      <c r="E187" s="8" t="s">
        <v>789</v>
      </c>
      <c r="F187" s="153" t="s">
        <v>315</v>
      </c>
      <c r="G187" s="154"/>
      <c r="H187" s="38" t="s">
        <v>628</v>
      </c>
      <c r="I187" s="8" t="s">
        <v>295</v>
      </c>
      <c r="J187" s="61" t="s">
        <v>548</v>
      </c>
    </row>
    <row r="188" spans="1:10" s="102" customFormat="1" ht="51.75" customHeight="1">
      <c r="A188" s="5">
        <v>105</v>
      </c>
      <c r="B188" s="8" t="s">
        <v>76</v>
      </c>
      <c r="C188" s="8">
        <v>45</v>
      </c>
      <c r="D188" s="8" t="s">
        <v>16</v>
      </c>
      <c r="E188" s="8" t="s">
        <v>312</v>
      </c>
      <c r="F188" s="153" t="s">
        <v>790</v>
      </c>
      <c r="G188" s="154"/>
      <c r="H188" s="38" t="s">
        <v>791</v>
      </c>
      <c r="I188" s="8" t="s">
        <v>295</v>
      </c>
      <c r="J188" s="61" t="s">
        <v>548</v>
      </c>
    </row>
    <row r="189" spans="1:10" s="102" customFormat="1" ht="51.75" customHeight="1">
      <c r="A189" s="5">
        <v>106</v>
      </c>
      <c r="B189" s="8" t="s">
        <v>76</v>
      </c>
      <c r="C189" s="8">
        <v>75</v>
      </c>
      <c r="D189" s="8" t="s">
        <v>16</v>
      </c>
      <c r="E189" s="8" t="s">
        <v>792</v>
      </c>
      <c r="F189" s="153" t="s">
        <v>793</v>
      </c>
      <c r="G189" s="154"/>
      <c r="H189" s="38" t="s">
        <v>794</v>
      </c>
      <c r="I189" s="8" t="s">
        <v>295</v>
      </c>
      <c r="J189" s="61" t="s">
        <v>548</v>
      </c>
    </row>
    <row r="190" spans="1:10" s="102" customFormat="1" ht="51.75" customHeight="1">
      <c r="A190" s="5">
        <v>107</v>
      </c>
      <c r="B190" s="8" t="s">
        <v>76</v>
      </c>
      <c r="C190" s="8">
        <v>40</v>
      </c>
      <c r="D190" s="8" t="s">
        <v>16</v>
      </c>
      <c r="E190" s="8" t="s">
        <v>795</v>
      </c>
      <c r="F190" s="153" t="s">
        <v>796</v>
      </c>
      <c r="G190" s="154"/>
      <c r="H190" s="38" t="s">
        <v>571</v>
      </c>
      <c r="I190" s="8" t="s">
        <v>295</v>
      </c>
      <c r="J190" s="61" t="s">
        <v>548</v>
      </c>
    </row>
    <row r="191" spans="1:10" s="102" customFormat="1" ht="51.75" customHeight="1">
      <c r="A191" s="5">
        <v>108</v>
      </c>
      <c r="B191" s="8" t="s">
        <v>76</v>
      </c>
      <c r="C191" s="8">
        <v>250</v>
      </c>
      <c r="D191" s="8" t="s">
        <v>16</v>
      </c>
      <c r="E191" s="8" t="s">
        <v>797</v>
      </c>
      <c r="F191" s="153" t="s">
        <v>798</v>
      </c>
      <c r="G191" s="154"/>
      <c r="H191" s="38" t="s">
        <v>799</v>
      </c>
      <c r="I191" s="8" t="s">
        <v>295</v>
      </c>
      <c r="J191" s="61" t="s">
        <v>548</v>
      </c>
    </row>
    <row r="192" spans="1:10" s="102" customFormat="1" ht="51.75" customHeight="1">
      <c r="A192" s="5">
        <v>109</v>
      </c>
      <c r="B192" s="8" t="s">
        <v>76</v>
      </c>
      <c r="C192" s="8">
        <v>200</v>
      </c>
      <c r="D192" s="8" t="s">
        <v>16</v>
      </c>
      <c r="E192" s="8" t="s">
        <v>337</v>
      </c>
      <c r="F192" s="153" t="s">
        <v>800</v>
      </c>
      <c r="G192" s="154"/>
      <c r="H192" s="38" t="s">
        <v>628</v>
      </c>
      <c r="I192" s="8" t="s">
        <v>295</v>
      </c>
      <c r="J192" s="61" t="s">
        <v>548</v>
      </c>
    </row>
    <row r="193" spans="1:10" s="102" customFormat="1" ht="51.75" customHeight="1">
      <c r="A193" s="5">
        <v>110</v>
      </c>
      <c r="B193" s="8" t="s">
        <v>76</v>
      </c>
      <c r="C193" s="8">
        <v>75</v>
      </c>
      <c r="D193" s="8" t="s">
        <v>89</v>
      </c>
      <c r="E193" s="8" t="s">
        <v>801</v>
      </c>
      <c r="F193" s="153" t="s">
        <v>802</v>
      </c>
      <c r="G193" s="154"/>
      <c r="H193" s="38" t="s">
        <v>794</v>
      </c>
      <c r="I193" s="8" t="s">
        <v>295</v>
      </c>
      <c r="J193" s="61" t="s">
        <v>548</v>
      </c>
    </row>
    <row r="194" spans="1:10" s="102" customFormat="1" ht="51.75" customHeight="1">
      <c r="A194" s="5">
        <v>111</v>
      </c>
      <c r="B194" s="8" t="s">
        <v>76</v>
      </c>
      <c r="C194" s="8">
        <v>150</v>
      </c>
      <c r="D194" s="8" t="s">
        <v>16</v>
      </c>
      <c r="E194" s="8" t="s">
        <v>803</v>
      </c>
      <c r="F194" s="153" t="s">
        <v>384</v>
      </c>
      <c r="G194" s="154"/>
      <c r="H194" s="38" t="s">
        <v>804</v>
      </c>
      <c r="I194" s="8" t="s">
        <v>295</v>
      </c>
      <c r="J194" s="61" t="s">
        <v>548</v>
      </c>
    </row>
    <row r="195" spans="1:10" s="102" customFormat="1" ht="51.75" customHeight="1">
      <c r="A195" s="5">
        <v>112</v>
      </c>
      <c r="B195" s="8" t="s">
        <v>76</v>
      </c>
      <c r="C195" s="8">
        <v>10</v>
      </c>
      <c r="D195" s="8" t="s">
        <v>16</v>
      </c>
      <c r="E195" s="8" t="s">
        <v>805</v>
      </c>
      <c r="F195" s="153" t="s">
        <v>806</v>
      </c>
      <c r="G195" s="154"/>
      <c r="H195" s="38" t="s">
        <v>807</v>
      </c>
      <c r="I195" s="8" t="s">
        <v>295</v>
      </c>
      <c r="J195" s="61" t="s">
        <v>548</v>
      </c>
    </row>
    <row r="196" spans="1:10" s="102" customFormat="1" ht="51.75" customHeight="1">
      <c r="A196" s="5">
        <v>113</v>
      </c>
      <c r="B196" s="8" t="s">
        <v>76</v>
      </c>
      <c r="C196" s="8">
        <v>100</v>
      </c>
      <c r="D196" s="8" t="s">
        <v>16</v>
      </c>
      <c r="E196" s="8" t="s">
        <v>808</v>
      </c>
      <c r="F196" s="153" t="s">
        <v>809</v>
      </c>
      <c r="G196" s="154"/>
      <c r="H196" s="38" t="s">
        <v>786</v>
      </c>
      <c r="I196" s="8" t="s">
        <v>295</v>
      </c>
      <c r="J196" s="61" t="s">
        <v>548</v>
      </c>
    </row>
    <row r="197" spans="1:10" s="102" customFormat="1" ht="51.75" customHeight="1">
      <c r="A197" s="5">
        <v>114</v>
      </c>
      <c r="B197" s="8" t="s">
        <v>76</v>
      </c>
      <c r="C197" s="8">
        <v>100</v>
      </c>
      <c r="D197" s="8" t="s">
        <v>16</v>
      </c>
      <c r="E197" s="8" t="s">
        <v>810</v>
      </c>
      <c r="F197" s="153" t="s">
        <v>811</v>
      </c>
      <c r="G197" s="154"/>
      <c r="H197" s="38" t="s">
        <v>786</v>
      </c>
      <c r="I197" s="8" t="s">
        <v>295</v>
      </c>
      <c r="J197" s="61" t="s">
        <v>548</v>
      </c>
    </row>
    <row r="198" spans="1:10" ht="30" customHeight="1">
      <c r="A198" s="144">
        <v>115</v>
      </c>
      <c r="B198" s="146" t="s">
        <v>557</v>
      </c>
      <c r="C198" s="146">
        <v>8</v>
      </c>
      <c r="D198" s="146" t="s">
        <v>558</v>
      </c>
      <c r="E198" s="146" t="s">
        <v>810</v>
      </c>
      <c r="F198" s="157" t="s">
        <v>812</v>
      </c>
      <c r="G198" s="158"/>
      <c r="H198" s="162" t="s">
        <v>813</v>
      </c>
      <c r="I198" s="146" t="s">
        <v>295</v>
      </c>
      <c r="J198" s="140" t="s">
        <v>548</v>
      </c>
    </row>
    <row r="199" spans="1:10" ht="34.5" customHeight="1">
      <c r="A199" s="151"/>
      <c r="B199" s="150"/>
      <c r="C199" s="150"/>
      <c r="D199" s="150"/>
      <c r="E199" s="150"/>
      <c r="F199" s="42">
        <v>1</v>
      </c>
      <c r="G199" s="43" t="s">
        <v>2306</v>
      </c>
      <c r="H199" s="163"/>
      <c r="I199" s="150"/>
      <c r="J199" s="159"/>
    </row>
    <row r="200" spans="1:10">
      <c r="A200" s="151"/>
      <c r="B200" s="150"/>
      <c r="C200" s="150"/>
      <c r="D200" s="150"/>
      <c r="E200" s="150"/>
      <c r="F200" s="42">
        <v>2</v>
      </c>
      <c r="G200" s="52" t="s">
        <v>2307</v>
      </c>
      <c r="H200" s="163"/>
      <c r="I200" s="150"/>
      <c r="J200" s="159"/>
    </row>
    <row r="201" spans="1:10" ht="31.5">
      <c r="A201" s="151"/>
      <c r="B201" s="150"/>
      <c r="C201" s="150"/>
      <c r="D201" s="150"/>
      <c r="E201" s="150"/>
      <c r="F201" s="42">
        <v>3</v>
      </c>
      <c r="G201" s="108" t="s">
        <v>3912</v>
      </c>
      <c r="H201" s="163"/>
      <c r="I201" s="150"/>
      <c r="J201" s="159"/>
    </row>
    <row r="202" spans="1:10">
      <c r="A202" s="151"/>
      <c r="B202" s="150"/>
      <c r="C202" s="150"/>
      <c r="D202" s="150"/>
      <c r="E202" s="150"/>
      <c r="F202" s="42">
        <v>4</v>
      </c>
      <c r="G202" s="52" t="s">
        <v>2308</v>
      </c>
      <c r="H202" s="163"/>
      <c r="I202" s="150"/>
      <c r="J202" s="159"/>
    </row>
    <row r="203" spans="1:10">
      <c r="A203" s="151"/>
      <c r="B203" s="150"/>
      <c r="C203" s="150"/>
      <c r="D203" s="150"/>
      <c r="E203" s="150"/>
      <c r="F203" s="42">
        <v>5</v>
      </c>
      <c r="G203" s="52" t="s">
        <v>2309</v>
      </c>
      <c r="H203" s="163"/>
      <c r="I203" s="150"/>
      <c r="J203" s="159"/>
    </row>
    <row r="204" spans="1:10">
      <c r="A204" s="151"/>
      <c r="B204" s="150"/>
      <c r="C204" s="150"/>
      <c r="D204" s="150"/>
      <c r="E204" s="150"/>
      <c r="F204" s="42">
        <v>6</v>
      </c>
      <c r="G204" s="52" t="s">
        <v>2310</v>
      </c>
      <c r="H204" s="163"/>
      <c r="I204" s="150"/>
      <c r="J204" s="159"/>
    </row>
    <row r="205" spans="1:10">
      <c r="A205" s="151"/>
      <c r="B205" s="150"/>
      <c r="C205" s="150"/>
      <c r="D205" s="150"/>
      <c r="E205" s="150"/>
      <c r="F205" s="42">
        <v>7</v>
      </c>
      <c r="G205" s="52" t="s">
        <v>2311</v>
      </c>
      <c r="H205" s="163"/>
      <c r="I205" s="150"/>
      <c r="J205" s="159"/>
    </row>
    <row r="206" spans="1:10" ht="33.75" customHeight="1">
      <c r="A206" s="145"/>
      <c r="B206" s="147"/>
      <c r="C206" s="147"/>
      <c r="D206" s="147"/>
      <c r="E206" s="147"/>
      <c r="F206" s="155" t="s">
        <v>814</v>
      </c>
      <c r="G206" s="156"/>
      <c r="H206" s="164"/>
      <c r="I206" s="147"/>
      <c r="J206" s="141"/>
    </row>
    <row r="207" spans="1:10" s="102" customFormat="1" ht="51.75" customHeight="1">
      <c r="A207" s="5">
        <v>116</v>
      </c>
      <c r="B207" s="8" t="s">
        <v>76</v>
      </c>
      <c r="C207" s="8">
        <v>60</v>
      </c>
      <c r="D207" s="8" t="s">
        <v>16</v>
      </c>
      <c r="E207" s="8" t="s">
        <v>815</v>
      </c>
      <c r="F207" s="153" t="s">
        <v>816</v>
      </c>
      <c r="G207" s="154"/>
      <c r="H207" s="38" t="s">
        <v>817</v>
      </c>
      <c r="I207" s="8" t="s">
        <v>295</v>
      </c>
      <c r="J207" s="61" t="s">
        <v>548</v>
      </c>
    </row>
    <row r="208" spans="1:10" s="102" customFormat="1" ht="51.75" customHeight="1">
      <c r="A208" s="5">
        <v>117</v>
      </c>
      <c r="B208" s="8" t="s">
        <v>76</v>
      </c>
      <c r="C208" s="8">
        <v>150</v>
      </c>
      <c r="D208" s="8" t="s">
        <v>89</v>
      </c>
      <c r="E208" s="8" t="s">
        <v>356</v>
      </c>
      <c r="F208" s="153" t="s">
        <v>818</v>
      </c>
      <c r="G208" s="154"/>
      <c r="H208" s="38" t="s">
        <v>804</v>
      </c>
      <c r="I208" s="8" t="s">
        <v>295</v>
      </c>
      <c r="J208" s="61" t="s">
        <v>548</v>
      </c>
    </row>
    <row r="209" spans="1:10" s="102" customFormat="1" ht="51.75" customHeight="1">
      <c r="A209" s="5">
        <v>118</v>
      </c>
      <c r="B209" s="8" t="s">
        <v>76</v>
      </c>
      <c r="C209" s="8">
        <v>35</v>
      </c>
      <c r="D209" s="8" t="s">
        <v>16</v>
      </c>
      <c r="E209" s="8" t="s">
        <v>805</v>
      </c>
      <c r="F209" s="153" t="s">
        <v>819</v>
      </c>
      <c r="G209" s="154"/>
      <c r="H209" s="38" t="s">
        <v>820</v>
      </c>
      <c r="I209" s="8" t="s">
        <v>295</v>
      </c>
      <c r="J209" s="61" t="s">
        <v>548</v>
      </c>
    </row>
    <row r="210" spans="1:10">
      <c r="A210" s="144">
        <v>119</v>
      </c>
      <c r="B210" s="146" t="s">
        <v>579</v>
      </c>
      <c r="C210" s="146">
        <v>1</v>
      </c>
      <c r="D210" s="146" t="s">
        <v>580</v>
      </c>
      <c r="E210" s="146" t="s">
        <v>821</v>
      </c>
      <c r="F210" s="41" t="s">
        <v>822</v>
      </c>
      <c r="G210" s="39"/>
      <c r="H210" s="162" t="s">
        <v>309</v>
      </c>
      <c r="I210" s="146" t="s">
        <v>295</v>
      </c>
      <c r="J210" s="140" t="s">
        <v>548</v>
      </c>
    </row>
    <row r="211" spans="1:10">
      <c r="A211" s="151"/>
      <c r="B211" s="150"/>
      <c r="C211" s="150"/>
      <c r="D211" s="150"/>
      <c r="E211" s="150"/>
      <c r="F211" s="42" t="s">
        <v>823</v>
      </c>
      <c r="G211" s="43"/>
      <c r="H211" s="163"/>
      <c r="I211" s="150"/>
      <c r="J211" s="159"/>
    </row>
    <row r="212" spans="1:10">
      <c r="A212" s="151"/>
      <c r="B212" s="150"/>
      <c r="C212" s="150"/>
      <c r="D212" s="150"/>
      <c r="E212" s="150"/>
      <c r="F212" s="42" t="s">
        <v>824</v>
      </c>
      <c r="G212" s="43"/>
      <c r="H212" s="163"/>
      <c r="I212" s="150"/>
      <c r="J212" s="159"/>
    </row>
    <row r="213" spans="1:10">
      <c r="A213" s="151"/>
      <c r="B213" s="150"/>
      <c r="C213" s="150"/>
      <c r="D213" s="150"/>
      <c r="E213" s="150"/>
      <c r="F213" s="42" t="s">
        <v>825</v>
      </c>
      <c r="G213" s="43"/>
      <c r="H213" s="163"/>
      <c r="I213" s="150"/>
      <c r="J213" s="159"/>
    </row>
    <row r="214" spans="1:10">
      <c r="A214" s="151"/>
      <c r="B214" s="150"/>
      <c r="C214" s="150"/>
      <c r="D214" s="150"/>
      <c r="E214" s="150"/>
      <c r="F214" s="42" t="s">
        <v>826</v>
      </c>
      <c r="G214" s="43"/>
      <c r="H214" s="163"/>
      <c r="I214" s="150"/>
      <c r="J214" s="159"/>
    </row>
    <row r="215" spans="1:10">
      <c r="A215" s="151"/>
      <c r="B215" s="150"/>
      <c r="C215" s="150"/>
      <c r="D215" s="150"/>
      <c r="E215" s="150"/>
      <c r="F215" s="42" t="s">
        <v>827</v>
      </c>
      <c r="G215" s="43"/>
      <c r="H215" s="163"/>
      <c r="I215" s="150"/>
      <c r="J215" s="159"/>
    </row>
    <row r="216" spans="1:10" s="102" customFormat="1" ht="51.75" customHeight="1">
      <c r="A216" s="5">
        <v>120</v>
      </c>
      <c r="B216" s="8" t="s">
        <v>76</v>
      </c>
      <c r="C216" s="8">
        <v>284</v>
      </c>
      <c r="D216" s="8" t="s">
        <v>16</v>
      </c>
      <c r="E216" s="8" t="s">
        <v>828</v>
      </c>
      <c r="F216" s="153" t="s">
        <v>829</v>
      </c>
      <c r="G216" s="154"/>
      <c r="H216" s="38" t="s">
        <v>830</v>
      </c>
      <c r="I216" s="8" t="s">
        <v>295</v>
      </c>
      <c r="J216" s="61" t="s">
        <v>548</v>
      </c>
    </row>
    <row r="217" spans="1:10" s="102" customFormat="1" ht="51.75" customHeight="1">
      <c r="A217" s="5">
        <v>121</v>
      </c>
      <c r="B217" s="8" t="s">
        <v>76</v>
      </c>
      <c r="C217" s="8">
        <v>25</v>
      </c>
      <c r="D217" s="8" t="s">
        <v>16</v>
      </c>
      <c r="E217" s="8" t="s">
        <v>373</v>
      </c>
      <c r="F217" s="153" t="s">
        <v>831</v>
      </c>
      <c r="G217" s="154"/>
      <c r="H217" s="38" t="s">
        <v>832</v>
      </c>
      <c r="I217" s="8" t="s">
        <v>295</v>
      </c>
      <c r="J217" s="61" t="s">
        <v>548</v>
      </c>
    </row>
    <row r="218" spans="1:10" s="102" customFormat="1" ht="51.75" customHeight="1">
      <c r="A218" s="5">
        <v>122</v>
      </c>
      <c r="B218" s="8" t="s">
        <v>76</v>
      </c>
      <c r="C218" s="8">
        <v>500</v>
      </c>
      <c r="D218" s="8" t="s">
        <v>16</v>
      </c>
      <c r="E218" s="8" t="s">
        <v>371</v>
      </c>
      <c r="F218" s="153" t="s">
        <v>833</v>
      </c>
      <c r="G218" s="154"/>
      <c r="H218" s="38" t="s">
        <v>834</v>
      </c>
      <c r="I218" s="8" t="s">
        <v>295</v>
      </c>
      <c r="J218" s="61" t="s">
        <v>548</v>
      </c>
    </row>
    <row r="219" spans="1:10" s="102" customFormat="1" ht="51.75" customHeight="1">
      <c r="A219" s="5">
        <v>123</v>
      </c>
      <c r="B219" s="8" t="s">
        <v>76</v>
      </c>
      <c r="C219" s="8">
        <v>100</v>
      </c>
      <c r="D219" s="8" t="s">
        <v>16</v>
      </c>
      <c r="E219" s="8" t="s">
        <v>373</v>
      </c>
      <c r="F219" s="153" t="s">
        <v>835</v>
      </c>
      <c r="G219" s="154"/>
      <c r="H219" s="38" t="s">
        <v>786</v>
      </c>
      <c r="I219" s="8" t="s">
        <v>295</v>
      </c>
      <c r="J219" s="61" t="s">
        <v>548</v>
      </c>
    </row>
    <row r="220" spans="1:10" s="102" customFormat="1" ht="65.25" customHeight="1">
      <c r="A220" s="5">
        <v>124</v>
      </c>
      <c r="B220" s="8" t="s">
        <v>76</v>
      </c>
      <c r="C220" s="8">
        <v>300</v>
      </c>
      <c r="D220" s="8" t="s">
        <v>16</v>
      </c>
      <c r="E220" s="8" t="s">
        <v>312</v>
      </c>
      <c r="F220" s="153" t="s">
        <v>384</v>
      </c>
      <c r="G220" s="154"/>
      <c r="H220" s="38" t="s">
        <v>584</v>
      </c>
      <c r="I220" s="8" t="s">
        <v>295</v>
      </c>
      <c r="J220" s="61" t="s">
        <v>548</v>
      </c>
    </row>
    <row r="221" spans="1:10">
      <c r="A221" s="144">
        <v>125</v>
      </c>
      <c r="B221" s="146" t="s">
        <v>549</v>
      </c>
      <c r="C221" s="146">
        <v>11</v>
      </c>
      <c r="D221" s="146" t="s">
        <v>565</v>
      </c>
      <c r="E221" s="146" t="s">
        <v>836</v>
      </c>
      <c r="F221" s="41" t="s">
        <v>837</v>
      </c>
      <c r="G221" s="39"/>
      <c r="H221" s="162" t="s">
        <v>838</v>
      </c>
      <c r="I221" s="146" t="s">
        <v>295</v>
      </c>
      <c r="J221" s="140" t="s">
        <v>548</v>
      </c>
    </row>
    <row r="222" spans="1:10" ht="30" customHeight="1">
      <c r="A222" s="151"/>
      <c r="B222" s="150"/>
      <c r="C222" s="150"/>
      <c r="D222" s="150"/>
      <c r="E222" s="150"/>
      <c r="F222" s="42">
        <v>1</v>
      </c>
      <c r="G222" s="43" t="s">
        <v>2312</v>
      </c>
      <c r="H222" s="163"/>
      <c r="I222" s="150"/>
      <c r="J222" s="159"/>
    </row>
    <row r="223" spans="1:10" ht="30" customHeight="1">
      <c r="A223" s="151"/>
      <c r="B223" s="150"/>
      <c r="C223" s="150"/>
      <c r="D223" s="150"/>
      <c r="E223" s="150"/>
      <c r="F223" s="42">
        <v>2</v>
      </c>
      <c r="G223" s="43" t="s">
        <v>2313</v>
      </c>
      <c r="H223" s="163"/>
      <c r="I223" s="150"/>
      <c r="J223" s="159"/>
    </row>
    <row r="224" spans="1:10" ht="30" customHeight="1">
      <c r="A224" s="151"/>
      <c r="B224" s="150"/>
      <c r="C224" s="150"/>
      <c r="D224" s="150"/>
      <c r="E224" s="150"/>
      <c r="F224" s="42">
        <v>3</v>
      </c>
      <c r="G224" s="43" t="s">
        <v>2314</v>
      </c>
      <c r="H224" s="163"/>
      <c r="I224" s="150"/>
      <c r="J224" s="159"/>
    </row>
    <row r="225" spans="1:10" ht="30" customHeight="1">
      <c r="A225" s="151"/>
      <c r="B225" s="150"/>
      <c r="C225" s="150"/>
      <c r="D225" s="150"/>
      <c r="E225" s="150"/>
      <c r="F225" s="42">
        <v>4</v>
      </c>
      <c r="G225" s="43" t="s">
        <v>2315</v>
      </c>
      <c r="H225" s="163"/>
      <c r="I225" s="150"/>
      <c r="J225" s="159"/>
    </row>
    <row r="226" spans="1:10" ht="31.5">
      <c r="A226" s="151"/>
      <c r="B226" s="150"/>
      <c r="C226" s="150"/>
      <c r="D226" s="150"/>
      <c r="E226" s="150"/>
      <c r="F226" s="42">
        <v>5</v>
      </c>
      <c r="G226" s="33" t="s">
        <v>2316</v>
      </c>
      <c r="H226" s="163"/>
      <c r="I226" s="150"/>
      <c r="J226" s="159"/>
    </row>
    <row r="227" spans="1:10" ht="31.5">
      <c r="A227" s="151"/>
      <c r="B227" s="150"/>
      <c r="C227" s="150"/>
      <c r="D227" s="150"/>
      <c r="E227" s="150"/>
      <c r="F227" s="42">
        <v>6</v>
      </c>
      <c r="G227" s="33" t="s">
        <v>2317</v>
      </c>
      <c r="H227" s="163"/>
      <c r="I227" s="150"/>
      <c r="J227" s="159"/>
    </row>
    <row r="228" spans="1:10" ht="31.5">
      <c r="A228" s="151"/>
      <c r="B228" s="150"/>
      <c r="C228" s="150"/>
      <c r="D228" s="150"/>
      <c r="E228" s="150"/>
      <c r="F228" s="42">
        <v>7</v>
      </c>
      <c r="G228" s="33" t="s">
        <v>2318</v>
      </c>
      <c r="H228" s="163"/>
      <c r="I228" s="150"/>
      <c r="J228" s="159"/>
    </row>
    <row r="229" spans="1:10" ht="31.5">
      <c r="A229" s="151"/>
      <c r="B229" s="150"/>
      <c r="C229" s="150"/>
      <c r="D229" s="150"/>
      <c r="E229" s="150"/>
      <c r="F229" s="42">
        <v>8</v>
      </c>
      <c r="G229" s="33" t="s">
        <v>2319</v>
      </c>
      <c r="H229" s="163"/>
      <c r="I229" s="150"/>
      <c r="J229" s="159"/>
    </row>
    <row r="230" spans="1:10" ht="31.5">
      <c r="A230" s="151"/>
      <c r="B230" s="150"/>
      <c r="C230" s="150"/>
      <c r="D230" s="150"/>
      <c r="E230" s="150"/>
      <c r="F230" s="42">
        <v>9</v>
      </c>
      <c r="G230" s="33" t="s">
        <v>2320</v>
      </c>
      <c r="H230" s="163"/>
      <c r="I230" s="150"/>
      <c r="J230" s="159"/>
    </row>
    <row r="231" spans="1:10" ht="31.5">
      <c r="A231" s="151"/>
      <c r="B231" s="150"/>
      <c r="C231" s="150"/>
      <c r="D231" s="150"/>
      <c r="E231" s="150"/>
      <c r="F231" s="42">
        <v>10</v>
      </c>
      <c r="G231" s="33" t="s">
        <v>2321</v>
      </c>
      <c r="H231" s="163"/>
      <c r="I231" s="150"/>
      <c r="J231" s="159"/>
    </row>
    <row r="232" spans="1:10" ht="31.5">
      <c r="A232" s="151"/>
      <c r="B232" s="150"/>
      <c r="C232" s="150"/>
      <c r="D232" s="150"/>
      <c r="E232" s="150"/>
      <c r="F232" s="42">
        <v>11</v>
      </c>
      <c r="G232" s="33" t="s">
        <v>2322</v>
      </c>
      <c r="H232" s="163"/>
      <c r="I232" s="150"/>
      <c r="J232" s="159"/>
    </row>
    <row r="233" spans="1:10">
      <c r="A233" s="145"/>
      <c r="B233" s="147"/>
      <c r="C233" s="147"/>
      <c r="D233" s="147"/>
      <c r="E233" s="147"/>
      <c r="F233" s="44"/>
      <c r="G233" s="40"/>
      <c r="H233" s="164"/>
      <c r="I233" s="147"/>
      <c r="J233" s="141"/>
    </row>
    <row r="234" spans="1:10" s="102" customFormat="1" ht="51.75" customHeight="1">
      <c r="A234" s="5">
        <v>126</v>
      </c>
      <c r="B234" s="8" t="s">
        <v>76</v>
      </c>
      <c r="C234" s="8">
        <v>400</v>
      </c>
      <c r="D234" s="8" t="s">
        <v>89</v>
      </c>
      <c r="E234" s="8" t="s">
        <v>839</v>
      </c>
      <c r="F234" s="153" t="s">
        <v>300</v>
      </c>
      <c r="G234" s="154"/>
      <c r="H234" s="38" t="s">
        <v>36</v>
      </c>
      <c r="I234" s="8" t="s">
        <v>295</v>
      </c>
      <c r="J234" s="61" t="s">
        <v>548</v>
      </c>
    </row>
    <row r="235" spans="1:10">
      <c r="A235" s="144">
        <v>127</v>
      </c>
      <c r="B235" s="146" t="s">
        <v>544</v>
      </c>
      <c r="C235" s="146">
        <v>48</v>
      </c>
      <c r="D235" s="146" t="s">
        <v>565</v>
      </c>
      <c r="E235" s="146" t="s">
        <v>840</v>
      </c>
      <c r="F235" s="41" t="s">
        <v>841</v>
      </c>
      <c r="G235" s="39"/>
      <c r="H235" s="162" t="s">
        <v>556</v>
      </c>
      <c r="I235" s="146" t="s">
        <v>295</v>
      </c>
      <c r="J235" s="140" t="s">
        <v>548</v>
      </c>
    </row>
    <row r="236" spans="1:10" ht="31.5">
      <c r="A236" s="151"/>
      <c r="B236" s="150"/>
      <c r="C236" s="150"/>
      <c r="D236" s="150"/>
      <c r="E236" s="150"/>
      <c r="F236" s="42">
        <v>1</v>
      </c>
      <c r="G236" s="59" t="s">
        <v>2323</v>
      </c>
      <c r="H236" s="163"/>
      <c r="I236" s="150"/>
      <c r="J236" s="159"/>
    </row>
    <row r="237" spans="1:10" ht="31.5">
      <c r="A237" s="151"/>
      <c r="B237" s="150"/>
      <c r="C237" s="150"/>
      <c r="D237" s="150"/>
      <c r="E237" s="150"/>
      <c r="F237" s="42">
        <v>2</v>
      </c>
      <c r="G237" s="59" t="s">
        <v>2324</v>
      </c>
      <c r="H237" s="163"/>
      <c r="I237" s="150"/>
      <c r="J237" s="159"/>
    </row>
    <row r="238" spans="1:10" ht="31.5">
      <c r="A238" s="151"/>
      <c r="B238" s="150"/>
      <c r="C238" s="150"/>
      <c r="D238" s="150"/>
      <c r="E238" s="150"/>
      <c r="F238" s="42">
        <v>3</v>
      </c>
      <c r="G238" s="59" t="s">
        <v>2325</v>
      </c>
      <c r="H238" s="163"/>
      <c r="I238" s="150"/>
      <c r="J238" s="159"/>
    </row>
    <row r="239" spans="1:10" ht="31.5">
      <c r="A239" s="151"/>
      <c r="B239" s="150"/>
      <c r="C239" s="150"/>
      <c r="D239" s="150"/>
      <c r="E239" s="150"/>
      <c r="F239" s="42">
        <v>4</v>
      </c>
      <c r="G239" s="59" t="s">
        <v>2326</v>
      </c>
      <c r="H239" s="163"/>
      <c r="I239" s="150"/>
      <c r="J239" s="159"/>
    </row>
    <row r="240" spans="1:10" ht="31.5">
      <c r="A240" s="151"/>
      <c r="B240" s="150"/>
      <c r="C240" s="150"/>
      <c r="D240" s="150"/>
      <c r="E240" s="150"/>
      <c r="F240" s="42">
        <v>5</v>
      </c>
      <c r="G240" s="59" t="s">
        <v>2327</v>
      </c>
      <c r="H240" s="163"/>
      <c r="I240" s="150"/>
      <c r="J240" s="159"/>
    </row>
    <row r="241" spans="1:10" ht="63">
      <c r="A241" s="151"/>
      <c r="B241" s="150"/>
      <c r="C241" s="150"/>
      <c r="D241" s="150"/>
      <c r="E241" s="150"/>
      <c r="F241" s="42">
        <v>6</v>
      </c>
      <c r="G241" s="59" t="s">
        <v>2328</v>
      </c>
      <c r="H241" s="163"/>
      <c r="I241" s="150"/>
      <c r="J241" s="159"/>
    </row>
    <row r="242" spans="1:10" ht="31.5">
      <c r="A242" s="151"/>
      <c r="B242" s="150"/>
      <c r="C242" s="150"/>
      <c r="D242" s="150"/>
      <c r="E242" s="150"/>
      <c r="F242" s="42">
        <v>7</v>
      </c>
      <c r="G242" s="59" t="s">
        <v>2329</v>
      </c>
      <c r="H242" s="163"/>
      <c r="I242" s="150"/>
      <c r="J242" s="159"/>
    </row>
    <row r="243" spans="1:10" ht="31.5">
      <c r="A243" s="151"/>
      <c r="B243" s="150"/>
      <c r="C243" s="150"/>
      <c r="D243" s="150"/>
      <c r="E243" s="150"/>
      <c r="F243" s="42">
        <v>8</v>
      </c>
      <c r="G243" s="59" t="s">
        <v>2330</v>
      </c>
      <c r="H243" s="163"/>
      <c r="I243" s="150"/>
      <c r="J243" s="159"/>
    </row>
    <row r="244" spans="1:10" ht="31.5">
      <c r="A244" s="151"/>
      <c r="B244" s="150"/>
      <c r="C244" s="150"/>
      <c r="D244" s="150"/>
      <c r="E244" s="150"/>
      <c r="F244" s="42">
        <v>9</v>
      </c>
      <c r="G244" s="59" t="s">
        <v>2331</v>
      </c>
      <c r="H244" s="163"/>
      <c r="I244" s="150"/>
      <c r="J244" s="159"/>
    </row>
    <row r="245" spans="1:10" ht="47.25">
      <c r="A245" s="151"/>
      <c r="B245" s="150"/>
      <c r="C245" s="150"/>
      <c r="D245" s="150"/>
      <c r="E245" s="150"/>
      <c r="F245" s="42">
        <v>10</v>
      </c>
      <c r="G245" s="59" t="s">
        <v>2332</v>
      </c>
      <c r="H245" s="163"/>
      <c r="I245" s="150"/>
      <c r="J245" s="159"/>
    </row>
    <row r="246" spans="1:10" ht="31.5">
      <c r="A246" s="151"/>
      <c r="B246" s="150"/>
      <c r="C246" s="150"/>
      <c r="D246" s="150"/>
      <c r="E246" s="150"/>
      <c r="F246" s="42">
        <v>11</v>
      </c>
      <c r="G246" s="59" t="s">
        <v>2333</v>
      </c>
      <c r="H246" s="163"/>
      <c r="I246" s="150"/>
      <c r="J246" s="159"/>
    </row>
    <row r="247" spans="1:10" ht="31.5">
      <c r="A247" s="151"/>
      <c r="B247" s="150"/>
      <c r="C247" s="150"/>
      <c r="D247" s="150"/>
      <c r="E247" s="150"/>
      <c r="F247" s="42">
        <v>12</v>
      </c>
      <c r="G247" s="59" t="s">
        <v>2334</v>
      </c>
      <c r="H247" s="163"/>
      <c r="I247" s="150"/>
      <c r="J247" s="159"/>
    </row>
    <row r="248" spans="1:10" ht="31.5">
      <c r="A248" s="151"/>
      <c r="B248" s="150"/>
      <c r="C248" s="150"/>
      <c r="D248" s="150"/>
      <c r="E248" s="150"/>
      <c r="F248" s="42">
        <v>13</v>
      </c>
      <c r="G248" s="59" t="s">
        <v>2335</v>
      </c>
      <c r="H248" s="163"/>
      <c r="I248" s="150"/>
      <c r="J248" s="159"/>
    </row>
    <row r="249" spans="1:10" ht="47.25">
      <c r="A249" s="151"/>
      <c r="B249" s="150"/>
      <c r="C249" s="150"/>
      <c r="D249" s="150"/>
      <c r="E249" s="150"/>
      <c r="F249" s="42">
        <v>14</v>
      </c>
      <c r="G249" s="59" t="s">
        <v>2336</v>
      </c>
      <c r="H249" s="163"/>
      <c r="I249" s="150"/>
      <c r="J249" s="159"/>
    </row>
    <row r="250" spans="1:10" ht="31.5">
      <c r="A250" s="151"/>
      <c r="B250" s="150"/>
      <c r="C250" s="150"/>
      <c r="D250" s="150"/>
      <c r="E250" s="150"/>
      <c r="F250" s="42">
        <v>15</v>
      </c>
      <c r="G250" s="59" t="s">
        <v>2337</v>
      </c>
      <c r="H250" s="163"/>
      <c r="I250" s="150"/>
      <c r="J250" s="159"/>
    </row>
    <row r="251" spans="1:10" ht="31.5">
      <c r="A251" s="151"/>
      <c r="B251" s="150"/>
      <c r="C251" s="150"/>
      <c r="D251" s="150"/>
      <c r="E251" s="150"/>
      <c r="F251" s="42">
        <v>16</v>
      </c>
      <c r="G251" s="59" t="s">
        <v>2338</v>
      </c>
      <c r="H251" s="163"/>
      <c r="I251" s="150"/>
      <c r="J251" s="159"/>
    </row>
    <row r="252" spans="1:10" ht="31.5">
      <c r="A252" s="151"/>
      <c r="B252" s="150"/>
      <c r="C252" s="150"/>
      <c r="D252" s="150"/>
      <c r="E252" s="150"/>
      <c r="F252" s="42">
        <v>17</v>
      </c>
      <c r="G252" s="59" t="s">
        <v>2339</v>
      </c>
      <c r="H252" s="163"/>
      <c r="I252" s="150"/>
      <c r="J252" s="159"/>
    </row>
    <row r="253" spans="1:10" ht="31.5">
      <c r="A253" s="151"/>
      <c r="B253" s="150"/>
      <c r="C253" s="150"/>
      <c r="D253" s="150"/>
      <c r="E253" s="150"/>
      <c r="F253" s="42">
        <v>18</v>
      </c>
      <c r="G253" s="59" t="s">
        <v>2340</v>
      </c>
      <c r="H253" s="163"/>
      <c r="I253" s="150"/>
      <c r="J253" s="159"/>
    </row>
    <row r="254" spans="1:10" ht="31.5">
      <c r="A254" s="151"/>
      <c r="B254" s="150"/>
      <c r="C254" s="150"/>
      <c r="D254" s="150"/>
      <c r="E254" s="150"/>
      <c r="F254" s="42">
        <v>19</v>
      </c>
      <c r="G254" s="59" t="s">
        <v>2341</v>
      </c>
      <c r="H254" s="163"/>
      <c r="I254" s="150"/>
      <c r="J254" s="159"/>
    </row>
    <row r="255" spans="1:10" ht="31.5">
      <c r="A255" s="151"/>
      <c r="B255" s="150"/>
      <c r="C255" s="150"/>
      <c r="D255" s="150"/>
      <c r="E255" s="150"/>
      <c r="F255" s="42">
        <v>20</v>
      </c>
      <c r="G255" s="59" t="s">
        <v>2342</v>
      </c>
      <c r="H255" s="163"/>
      <c r="I255" s="150"/>
      <c r="J255" s="159"/>
    </row>
    <row r="256" spans="1:10" ht="31.5">
      <c r="A256" s="151"/>
      <c r="B256" s="150"/>
      <c r="C256" s="150"/>
      <c r="D256" s="150"/>
      <c r="E256" s="150"/>
      <c r="F256" s="42">
        <v>21</v>
      </c>
      <c r="G256" s="59" t="s">
        <v>2343</v>
      </c>
      <c r="H256" s="163"/>
      <c r="I256" s="150"/>
      <c r="J256" s="159"/>
    </row>
    <row r="257" spans="1:10" ht="31.5">
      <c r="A257" s="151"/>
      <c r="B257" s="150"/>
      <c r="C257" s="150"/>
      <c r="D257" s="150"/>
      <c r="E257" s="150"/>
      <c r="F257" s="42">
        <v>22</v>
      </c>
      <c r="G257" s="59" t="s">
        <v>2344</v>
      </c>
      <c r="H257" s="163"/>
      <c r="I257" s="150"/>
      <c r="J257" s="159"/>
    </row>
    <row r="258" spans="1:10" ht="47.25">
      <c r="A258" s="151"/>
      <c r="B258" s="150"/>
      <c r="C258" s="150"/>
      <c r="D258" s="150"/>
      <c r="E258" s="150"/>
      <c r="F258" s="42">
        <v>23</v>
      </c>
      <c r="G258" s="59" t="s">
        <v>2345</v>
      </c>
      <c r="H258" s="163"/>
      <c r="I258" s="150"/>
      <c r="J258" s="159"/>
    </row>
    <row r="259" spans="1:10" ht="31.5">
      <c r="A259" s="151"/>
      <c r="B259" s="150"/>
      <c r="C259" s="150"/>
      <c r="D259" s="150"/>
      <c r="E259" s="150"/>
      <c r="F259" s="42">
        <v>24</v>
      </c>
      <c r="G259" s="59" t="s">
        <v>2346</v>
      </c>
      <c r="H259" s="163"/>
      <c r="I259" s="150"/>
      <c r="J259" s="159"/>
    </row>
    <row r="260" spans="1:10" ht="31.5">
      <c r="A260" s="151"/>
      <c r="B260" s="150"/>
      <c r="C260" s="150"/>
      <c r="D260" s="150"/>
      <c r="E260" s="150"/>
      <c r="F260" s="42">
        <v>25</v>
      </c>
      <c r="G260" s="59" t="s">
        <v>2323</v>
      </c>
      <c r="H260" s="163"/>
      <c r="I260" s="150"/>
      <c r="J260" s="159"/>
    </row>
    <row r="261" spans="1:10" ht="31.5">
      <c r="A261" s="151"/>
      <c r="B261" s="150"/>
      <c r="C261" s="150"/>
      <c r="D261" s="150"/>
      <c r="E261" s="150"/>
      <c r="F261" s="42">
        <v>26</v>
      </c>
      <c r="G261" s="59" t="s">
        <v>2324</v>
      </c>
      <c r="H261" s="163"/>
      <c r="I261" s="150"/>
      <c r="J261" s="159"/>
    </row>
    <row r="262" spans="1:10" ht="31.5">
      <c r="A262" s="151"/>
      <c r="B262" s="150"/>
      <c r="C262" s="150"/>
      <c r="D262" s="150"/>
      <c r="E262" s="150"/>
      <c r="F262" s="42">
        <v>27</v>
      </c>
      <c r="G262" s="59" t="s">
        <v>2325</v>
      </c>
      <c r="H262" s="163"/>
      <c r="I262" s="150"/>
      <c r="J262" s="159"/>
    </row>
    <row r="263" spans="1:10" ht="31.5">
      <c r="A263" s="151"/>
      <c r="B263" s="150"/>
      <c r="C263" s="150"/>
      <c r="D263" s="150"/>
      <c r="E263" s="150"/>
      <c r="F263" s="42">
        <v>28</v>
      </c>
      <c r="G263" s="59" t="s">
        <v>2347</v>
      </c>
      <c r="H263" s="163"/>
      <c r="I263" s="150"/>
      <c r="J263" s="159"/>
    </row>
    <row r="264" spans="1:10" ht="31.5">
      <c r="A264" s="151"/>
      <c r="B264" s="150"/>
      <c r="C264" s="150"/>
      <c r="D264" s="150"/>
      <c r="E264" s="150"/>
      <c r="F264" s="42">
        <v>29</v>
      </c>
      <c r="G264" s="59" t="s">
        <v>2327</v>
      </c>
      <c r="H264" s="163"/>
      <c r="I264" s="150"/>
      <c r="J264" s="159"/>
    </row>
    <row r="265" spans="1:10" ht="63">
      <c r="A265" s="151"/>
      <c r="B265" s="150"/>
      <c r="C265" s="150"/>
      <c r="D265" s="150"/>
      <c r="E265" s="150"/>
      <c r="F265" s="42">
        <v>30</v>
      </c>
      <c r="G265" s="59" t="s">
        <v>2328</v>
      </c>
      <c r="H265" s="163"/>
      <c r="I265" s="150"/>
      <c r="J265" s="159"/>
    </row>
    <row r="266" spans="1:10" ht="31.5">
      <c r="A266" s="151"/>
      <c r="B266" s="150"/>
      <c r="C266" s="150"/>
      <c r="D266" s="150"/>
      <c r="E266" s="150"/>
      <c r="F266" s="42">
        <v>31</v>
      </c>
      <c r="G266" s="59" t="s">
        <v>2329</v>
      </c>
      <c r="H266" s="163"/>
      <c r="I266" s="150"/>
      <c r="J266" s="159"/>
    </row>
    <row r="267" spans="1:10" ht="31.5">
      <c r="A267" s="151"/>
      <c r="B267" s="150"/>
      <c r="C267" s="150"/>
      <c r="D267" s="150"/>
      <c r="E267" s="150"/>
      <c r="F267" s="42">
        <v>32</v>
      </c>
      <c r="G267" s="59" t="s">
        <v>2348</v>
      </c>
      <c r="H267" s="163"/>
      <c r="I267" s="150"/>
      <c r="J267" s="159"/>
    </row>
    <row r="268" spans="1:10" ht="31.5">
      <c r="A268" s="151"/>
      <c r="B268" s="150"/>
      <c r="C268" s="150"/>
      <c r="D268" s="150"/>
      <c r="E268" s="150"/>
      <c r="F268" s="42">
        <v>33</v>
      </c>
      <c r="G268" s="59" t="s">
        <v>2331</v>
      </c>
      <c r="H268" s="163"/>
      <c r="I268" s="150"/>
      <c r="J268" s="159"/>
    </row>
    <row r="269" spans="1:10" ht="31.5">
      <c r="A269" s="151"/>
      <c r="B269" s="150"/>
      <c r="C269" s="150"/>
      <c r="D269" s="150"/>
      <c r="E269" s="150"/>
      <c r="F269" s="42">
        <v>34</v>
      </c>
      <c r="G269" s="59" t="s">
        <v>2349</v>
      </c>
      <c r="H269" s="163"/>
      <c r="I269" s="150"/>
      <c r="J269" s="159"/>
    </row>
    <row r="270" spans="1:10" ht="31.5">
      <c r="A270" s="151"/>
      <c r="B270" s="150"/>
      <c r="C270" s="150"/>
      <c r="D270" s="150"/>
      <c r="E270" s="150"/>
      <c r="F270" s="42">
        <v>35</v>
      </c>
      <c r="G270" s="59" t="s">
        <v>2333</v>
      </c>
      <c r="H270" s="163"/>
      <c r="I270" s="150"/>
      <c r="J270" s="159"/>
    </row>
    <row r="271" spans="1:10" ht="31.5">
      <c r="A271" s="151"/>
      <c r="B271" s="150"/>
      <c r="C271" s="150"/>
      <c r="D271" s="150"/>
      <c r="E271" s="150"/>
      <c r="F271" s="42">
        <v>36</v>
      </c>
      <c r="G271" s="59" t="s">
        <v>2334</v>
      </c>
      <c r="H271" s="163"/>
      <c r="I271" s="150"/>
      <c r="J271" s="159"/>
    </row>
    <row r="272" spans="1:10" ht="31.5">
      <c r="A272" s="151"/>
      <c r="B272" s="150"/>
      <c r="C272" s="150"/>
      <c r="D272" s="150"/>
      <c r="E272" s="150"/>
      <c r="F272" s="42">
        <v>37</v>
      </c>
      <c r="G272" s="59" t="s">
        <v>2335</v>
      </c>
      <c r="H272" s="163"/>
      <c r="I272" s="150"/>
      <c r="J272" s="159"/>
    </row>
    <row r="273" spans="1:10" ht="47.25">
      <c r="A273" s="151"/>
      <c r="B273" s="150"/>
      <c r="C273" s="150"/>
      <c r="D273" s="150"/>
      <c r="E273" s="150"/>
      <c r="F273" s="42">
        <v>38</v>
      </c>
      <c r="G273" s="59" t="s">
        <v>2336</v>
      </c>
      <c r="H273" s="163"/>
      <c r="I273" s="150"/>
      <c r="J273" s="159"/>
    </row>
    <row r="274" spans="1:10" ht="31.5">
      <c r="A274" s="151"/>
      <c r="B274" s="150"/>
      <c r="C274" s="150"/>
      <c r="D274" s="150"/>
      <c r="E274" s="150"/>
      <c r="F274" s="42">
        <v>39</v>
      </c>
      <c r="G274" s="59" t="s">
        <v>2337</v>
      </c>
      <c r="H274" s="163"/>
      <c r="I274" s="150"/>
      <c r="J274" s="159"/>
    </row>
    <row r="275" spans="1:10" ht="31.5">
      <c r="A275" s="151"/>
      <c r="B275" s="150"/>
      <c r="C275" s="150"/>
      <c r="D275" s="150"/>
      <c r="E275" s="150"/>
      <c r="F275" s="42">
        <v>40</v>
      </c>
      <c r="G275" s="59" t="s">
        <v>2338</v>
      </c>
      <c r="H275" s="163"/>
      <c r="I275" s="150"/>
      <c r="J275" s="159"/>
    </row>
    <row r="276" spans="1:10" ht="31.5">
      <c r="A276" s="151"/>
      <c r="B276" s="150"/>
      <c r="C276" s="150"/>
      <c r="D276" s="150"/>
      <c r="E276" s="150"/>
      <c r="F276" s="42">
        <v>41</v>
      </c>
      <c r="G276" s="59" t="s">
        <v>2339</v>
      </c>
      <c r="H276" s="163"/>
      <c r="I276" s="150"/>
      <c r="J276" s="159"/>
    </row>
    <row r="277" spans="1:10" ht="31.5">
      <c r="A277" s="151"/>
      <c r="B277" s="150"/>
      <c r="C277" s="150"/>
      <c r="D277" s="150"/>
      <c r="E277" s="150"/>
      <c r="F277" s="42">
        <v>42</v>
      </c>
      <c r="G277" s="59" t="s">
        <v>2340</v>
      </c>
      <c r="H277" s="163"/>
      <c r="I277" s="150"/>
      <c r="J277" s="159"/>
    </row>
    <row r="278" spans="1:10" ht="31.5">
      <c r="A278" s="151"/>
      <c r="B278" s="150"/>
      <c r="C278" s="150"/>
      <c r="D278" s="150"/>
      <c r="E278" s="150"/>
      <c r="F278" s="42">
        <v>43</v>
      </c>
      <c r="G278" s="59" t="s">
        <v>2341</v>
      </c>
      <c r="H278" s="163"/>
      <c r="I278" s="150"/>
      <c r="J278" s="159"/>
    </row>
    <row r="279" spans="1:10" ht="31.5">
      <c r="A279" s="151"/>
      <c r="B279" s="150"/>
      <c r="C279" s="150"/>
      <c r="D279" s="150"/>
      <c r="E279" s="150"/>
      <c r="F279" s="42">
        <v>44</v>
      </c>
      <c r="G279" s="59" t="s">
        <v>2350</v>
      </c>
      <c r="H279" s="163"/>
      <c r="I279" s="150"/>
      <c r="J279" s="159"/>
    </row>
    <row r="280" spans="1:10" ht="31.5">
      <c r="A280" s="151"/>
      <c r="B280" s="150"/>
      <c r="C280" s="150"/>
      <c r="D280" s="150"/>
      <c r="E280" s="150"/>
      <c r="F280" s="42">
        <v>45</v>
      </c>
      <c r="G280" s="59" t="s">
        <v>2343</v>
      </c>
      <c r="H280" s="163"/>
      <c r="I280" s="150"/>
      <c r="J280" s="159"/>
    </row>
    <row r="281" spans="1:10" ht="31.5">
      <c r="A281" s="151"/>
      <c r="B281" s="150"/>
      <c r="C281" s="150"/>
      <c r="D281" s="150"/>
      <c r="E281" s="150"/>
      <c r="F281" s="42">
        <v>46</v>
      </c>
      <c r="G281" s="59" t="s">
        <v>2344</v>
      </c>
      <c r="H281" s="163"/>
      <c r="I281" s="150"/>
      <c r="J281" s="159"/>
    </row>
    <row r="282" spans="1:10" ht="31.5">
      <c r="A282" s="151"/>
      <c r="B282" s="150"/>
      <c r="C282" s="150"/>
      <c r="D282" s="150"/>
      <c r="E282" s="150"/>
      <c r="F282" s="42">
        <v>47</v>
      </c>
      <c r="G282" s="59" t="s">
        <v>2351</v>
      </c>
      <c r="H282" s="163"/>
      <c r="I282" s="150"/>
      <c r="J282" s="159"/>
    </row>
    <row r="283" spans="1:10" ht="31.5">
      <c r="A283" s="145"/>
      <c r="B283" s="147"/>
      <c r="C283" s="147"/>
      <c r="D283" s="147"/>
      <c r="E283" s="147"/>
      <c r="F283" s="44">
        <v>48</v>
      </c>
      <c r="G283" s="60" t="s">
        <v>2346</v>
      </c>
      <c r="H283" s="164"/>
      <c r="I283" s="147"/>
      <c r="J283" s="141"/>
    </row>
    <row r="284" spans="1:10" s="102" customFormat="1" ht="51.75" customHeight="1">
      <c r="A284" s="5">
        <v>128</v>
      </c>
      <c r="B284" s="8" t="s">
        <v>76</v>
      </c>
      <c r="C284" s="8">
        <v>300</v>
      </c>
      <c r="D284" s="8" t="s">
        <v>16</v>
      </c>
      <c r="E284" s="8" t="s">
        <v>842</v>
      </c>
      <c r="F284" s="153" t="s">
        <v>843</v>
      </c>
      <c r="G284" s="154"/>
      <c r="H284" s="38" t="s">
        <v>584</v>
      </c>
      <c r="I284" s="8" t="s">
        <v>295</v>
      </c>
      <c r="J284" s="61" t="s">
        <v>548</v>
      </c>
    </row>
    <row r="285" spans="1:10" ht="51.75" customHeight="1">
      <c r="A285" s="5">
        <v>129</v>
      </c>
      <c r="B285" s="8" t="s">
        <v>553</v>
      </c>
      <c r="C285" s="8">
        <v>1</v>
      </c>
      <c r="D285" s="8" t="s">
        <v>844</v>
      </c>
      <c r="E285" s="8" t="s">
        <v>845</v>
      </c>
      <c r="F285" s="153" t="s">
        <v>846</v>
      </c>
      <c r="G285" s="154"/>
      <c r="H285" s="38" t="s">
        <v>309</v>
      </c>
      <c r="I285" s="8" t="s">
        <v>295</v>
      </c>
      <c r="J285" s="61" t="s">
        <v>548</v>
      </c>
    </row>
    <row r="286" spans="1:10" s="102" customFormat="1" ht="51.75" customHeight="1">
      <c r="A286" s="5">
        <v>130</v>
      </c>
      <c r="B286" s="8" t="s">
        <v>76</v>
      </c>
      <c r="C286" s="8">
        <v>500</v>
      </c>
      <c r="D286" s="8" t="s">
        <v>16</v>
      </c>
      <c r="E286" s="8" t="s">
        <v>847</v>
      </c>
      <c r="F286" s="153" t="s">
        <v>297</v>
      </c>
      <c r="G286" s="154"/>
      <c r="H286" s="38" t="s">
        <v>834</v>
      </c>
      <c r="I286" s="8" t="s">
        <v>295</v>
      </c>
      <c r="J286" s="61" t="s">
        <v>548</v>
      </c>
    </row>
    <row r="287" spans="1:10" ht="67.5" customHeight="1">
      <c r="A287" s="5">
        <v>131</v>
      </c>
      <c r="B287" s="8" t="s">
        <v>848</v>
      </c>
      <c r="C287" s="8">
        <v>1</v>
      </c>
      <c r="D287" s="8" t="s">
        <v>849</v>
      </c>
      <c r="E287" s="8" t="s">
        <v>850</v>
      </c>
      <c r="F287" s="153" t="s">
        <v>851</v>
      </c>
      <c r="G287" s="154"/>
      <c r="H287" s="38" t="s">
        <v>618</v>
      </c>
      <c r="I287" s="8" t="s">
        <v>295</v>
      </c>
      <c r="J287" s="61" t="s">
        <v>548</v>
      </c>
    </row>
    <row r="288" spans="1:10" s="102" customFormat="1" ht="51.75" customHeight="1">
      <c r="A288" s="5">
        <v>132</v>
      </c>
      <c r="B288" s="8" t="s">
        <v>76</v>
      </c>
      <c r="C288" s="8">
        <v>200</v>
      </c>
      <c r="D288" s="8" t="s">
        <v>89</v>
      </c>
      <c r="E288" s="8" t="s">
        <v>852</v>
      </c>
      <c r="F288" s="153" t="s">
        <v>853</v>
      </c>
      <c r="G288" s="154"/>
      <c r="H288" s="38" t="s">
        <v>628</v>
      </c>
      <c r="I288" s="8" t="s">
        <v>295</v>
      </c>
      <c r="J288" s="61" t="s">
        <v>548</v>
      </c>
    </row>
    <row r="289" spans="1:10" s="102" customFormat="1" ht="51.75" customHeight="1">
      <c r="A289" s="5">
        <v>133</v>
      </c>
      <c r="B289" s="8" t="s">
        <v>76</v>
      </c>
      <c r="C289" s="8">
        <v>500</v>
      </c>
      <c r="D289" s="8" t="s">
        <v>89</v>
      </c>
      <c r="E289" s="8" t="s">
        <v>854</v>
      </c>
      <c r="F289" s="153" t="s">
        <v>855</v>
      </c>
      <c r="G289" s="154"/>
      <c r="H289" s="38" t="s">
        <v>834</v>
      </c>
      <c r="I289" s="8" t="s">
        <v>295</v>
      </c>
      <c r="J289" s="61" t="s">
        <v>548</v>
      </c>
    </row>
    <row r="290" spans="1:10" s="102" customFormat="1" ht="51.75" customHeight="1">
      <c r="A290" s="5">
        <v>134</v>
      </c>
      <c r="B290" s="8" t="s">
        <v>553</v>
      </c>
      <c r="C290" s="8">
        <v>5000</v>
      </c>
      <c r="D290" s="8" t="s">
        <v>89</v>
      </c>
      <c r="E290" s="8" t="s">
        <v>856</v>
      </c>
      <c r="F290" s="153" t="s">
        <v>857</v>
      </c>
      <c r="G290" s="154"/>
      <c r="H290" s="38" t="s">
        <v>618</v>
      </c>
      <c r="I290" s="8" t="s">
        <v>400</v>
      </c>
      <c r="J290" s="61" t="s">
        <v>548</v>
      </c>
    </row>
    <row r="291" spans="1:10" s="102" customFormat="1" ht="51.75" customHeight="1">
      <c r="A291" s="5">
        <v>135</v>
      </c>
      <c r="B291" s="8" t="s">
        <v>553</v>
      </c>
      <c r="C291" s="8">
        <v>5000</v>
      </c>
      <c r="D291" s="8" t="s">
        <v>89</v>
      </c>
      <c r="E291" s="8" t="s">
        <v>858</v>
      </c>
      <c r="F291" s="153" t="s">
        <v>859</v>
      </c>
      <c r="G291" s="154"/>
      <c r="H291" s="38" t="s">
        <v>618</v>
      </c>
      <c r="I291" s="8" t="s">
        <v>400</v>
      </c>
      <c r="J291" s="61" t="s">
        <v>548</v>
      </c>
    </row>
    <row r="292" spans="1:10" s="102" customFormat="1" ht="51.75" customHeight="1">
      <c r="A292" s="5">
        <v>136</v>
      </c>
      <c r="B292" s="8" t="s">
        <v>579</v>
      </c>
      <c r="C292" s="8">
        <v>175</v>
      </c>
      <c r="D292" s="8" t="s">
        <v>89</v>
      </c>
      <c r="E292" s="8" t="s">
        <v>860</v>
      </c>
      <c r="F292" s="153" t="s">
        <v>861</v>
      </c>
      <c r="G292" s="154"/>
      <c r="H292" s="38" t="s">
        <v>862</v>
      </c>
      <c r="I292" s="8" t="s">
        <v>400</v>
      </c>
      <c r="J292" s="61" t="s">
        <v>548</v>
      </c>
    </row>
    <row r="293" spans="1:10" ht="47.25">
      <c r="A293" s="5">
        <v>137</v>
      </c>
      <c r="B293" s="8" t="s">
        <v>76</v>
      </c>
      <c r="C293" s="8">
        <v>203</v>
      </c>
      <c r="D293" s="8" t="s">
        <v>89</v>
      </c>
      <c r="E293" s="8" t="s">
        <v>863</v>
      </c>
      <c r="F293" s="36" t="s">
        <v>223</v>
      </c>
      <c r="G293" s="37"/>
      <c r="H293" s="38" t="s">
        <v>864</v>
      </c>
      <c r="I293" s="8" t="s">
        <v>400</v>
      </c>
      <c r="J293" s="61" t="s">
        <v>548</v>
      </c>
    </row>
    <row r="294" spans="1:10" s="102" customFormat="1" ht="51.75" customHeight="1">
      <c r="A294" s="5">
        <v>138</v>
      </c>
      <c r="B294" s="8" t="s">
        <v>579</v>
      </c>
      <c r="C294" s="8">
        <v>2</v>
      </c>
      <c r="D294" s="8" t="s">
        <v>558</v>
      </c>
      <c r="E294" s="8" t="s">
        <v>404</v>
      </c>
      <c r="F294" s="153" t="s">
        <v>865</v>
      </c>
      <c r="G294" s="154"/>
      <c r="H294" s="38" t="s">
        <v>576</v>
      </c>
      <c r="I294" s="8" t="s">
        <v>400</v>
      </c>
      <c r="J294" s="61" t="s">
        <v>548</v>
      </c>
    </row>
    <row r="295" spans="1:10" s="102" customFormat="1" ht="51.75" customHeight="1">
      <c r="A295" s="5">
        <v>139</v>
      </c>
      <c r="B295" s="8" t="s">
        <v>76</v>
      </c>
      <c r="C295" s="8">
        <v>150</v>
      </c>
      <c r="D295" s="8" t="s">
        <v>89</v>
      </c>
      <c r="E295" s="8" t="s">
        <v>866</v>
      </c>
      <c r="F295" s="153" t="s">
        <v>223</v>
      </c>
      <c r="G295" s="154"/>
      <c r="H295" s="38" t="s">
        <v>804</v>
      </c>
      <c r="I295" s="8" t="s">
        <v>400</v>
      </c>
      <c r="J295" s="61" t="s">
        <v>548</v>
      </c>
    </row>
    <row r="296" spans="1:10" s="102" customFormat="1" ht="51.75" customHeight="1">
      <c r="A296" s="5">
        <v>140</v>
      </c>
      <c r="B296" s="8" t="s">
        <v>76</v>
      </c>
      <c r="C296" s="8">
        <v>45</v>
      </c>
      <c r="D296" s="8" t="s">
        <v>89</v>
      </c>
      <c r="E296" s="8" t="s">
        <v>867</v>
      </c>
      <c r="F296" s="153" t="s">
        <v>223</v>
      </c>
      <c r="G296" s="154"/>
      <c r="H296" s="38" t="s">
        <v>791</v>
      </c>
      <c r="I296" s="8" t="s">
        <v>400</v>
      </c>
      <c r="J296" s="61" t="s">
        <v>548</v>
      </c>
    </row>
    <row r="297" spans="1:10" s="102" customFormat="1" ht="51.75" customHeight="1">
      <c r="A297" s="5">
        <v>141</v>
      </c>
      <c r="B297" s="8" t="s">
        <v>76</v>
      </c>
      <c r="C297" s="8">
        <v>773</v>
      </c>
      <c r="D297" s="8" t="s">
        <v>89</v>
      </c>
      <c r="E297" s="8" t="s">
        <v>868</v>
      </c>
      <c r="F297" s="153" t="s">
        <v>223</v>
      </c>
      <c r="G297" s="154"/>
      <c r="H297" s="38" t="s">
        <v>869</v>
      </c>
      <c r="I297" s="8" t="s">
        <v>400</v>
      </c>
      <c r="J297" s="61" t="s">
        <v>548</v>
      </c>
    </row>
    <row r="298" spans="1:10" s="102" customFormat="1" ht="51.75" customHeight="1">
      <c r="A298" s="5">
        <v>142</v>
      </c>
      <c r="B298" s="8" t="s">
        <v>557</v>
      </c>
      <c r="C298" s="8">
        <v>23</v>
      </c>
      <c r="D298" s="8" t="s">
        <v>558</v>
      </c>
      <c r="E298" s="8" t="s">
        <v>870</v>
      </c>
      <c r="F298" s="153" t="s">
        <v>871</v>
      </c>
      <c r="G298" s="154"/>
      <c r="H298" s="38" t="s">
        <v>872</v>
      </c>
      <c r="I298" s="8" t="s">
        <v>400</v>
      </c>
      <c r="J298" s="61" t="s">
        <v>548</v>
      </c>
    </row>
    <row r="299" spans="1:10" s="102" customFormat="1" ht="51.75" customHeight="1">
      <c r="A299" s="5">
        <v>143</v>
      </c>
      <c r="B299" s="8" t="s">
        <v>76</v>
      </c>
      <c r="C299" s="8">
        <v>300</v>
      </c>
      <c r="D299" s="8" t="s">
        <v>89</v>
      </c>
      <c r="E299" s="8" t="s">
        <v>873</v>
      </c>
      <c r="F299" s="153" t="s">
        <v>223</v>
      </c>
      <c r="G299" s="154"/>
      <c r="H299" s="38" t="s">
        <v>584</v>
      </c>
      <c r="I299" s="8" t="s">
        <v>400</v>
      </c>
      <c r="J299" s="61" t="s">
        <v>548</v>
      </c>
    </row>
    <row r="300" spans="1:10" s="102" customFormat="1" ht="51.75" customHeight="1">
      <c r="A300" s="5">
        <v>144</v>
      </c>
      <c r="B300" s="8" t="s">
        <v>549</v>
      </c>
      <c r="C300" s="8">
        <v>2</v>
      </c>
      <c r="D300" s="8" t="s">
        <v>545</v>
      </c>
      <c r="E300" s="8" t="s">
        <v>874</v>
      </c>
      <c r="F300" s="153" t="s">
        <v>875</v>
      </c>
      <c r="G300" s="154"/>
      <c r="H300" s="38" t="s">
        <v>263</v>
      </c>
      <c r="I300" s="8" t="s">
        <v>400</v>
      </c>
      <c r="J300" s="61" t="s">
        <v>548</v>
      </c>
    </row>
    <row r="301" spans="1:10" s="102" customFormat="1" ht="51.75" customHeight="1">
      <c r="A301" s="5">
        <v>145</v>
      </c>
      <c r="B301" s="8" t="s">
        <v>549</v>
      </c>
      <c r="C301" s="8">
        <v>1</v>
      </c>
      <c r="D301" s="8" t="s">
        <v>545</v>
      </c>
      <c r="E301" s="8" t="s">
        <v>876</v>
      </c>
      <c r="F301" s="153" t="s">
        <v>877</v>
      </c>
      <c r="G301" s="154"/>
      <c r="H301" s="38" t="s">
        <v>330</v>
      </c>
      <c r="I301" s="8" t="s">
        <v>400</v>
      </c>
      <c r="J301" s="61" t="s">
        <v>548</v>
      </c>
    </row>
    <row r="302" spans="1:10" s="102" customFormat="1" ht="51.75" customHeight="1">
      <c r="A302" s="5">
        <v>146</v>
      </c>
      <c r="B302" s="8" t="s">
        <v>549</v>
      </c>
      <c r="C302" s="8">
        <v>1</v>
      </c>
      <c r="D302" s="8" t="s">
        <v>545</v>
      </c>
      <c r="E302" s="8" t="s">
        <v>404</v>
      </c>
      <c r="F302" s="153" t="s">
        <v>878</v>
      </c>
      <c r="G302" s="154"/>
      <c r="H302" s="38" t="s">
        <v>330</v>
      </c>
      <c r="I302" s="8" t="s">
        <v>400</v>
      </c>
      <c r="J302" s="61" t="s">
        <v>548</v>
      </c>
    </row>
    <row r="303" spans="1:10" s="102" customFormat="1" ht="51.75" customHeight="1">
      <c r="A303" s="5">
        <v>147</v>
      </c>
      <c r="B303" s="8" t="s">
        <v>549</v>
      </c>
      <c r="C303" s="8">
        <v>1</v>
      </c>
      <c r="D303" s="8" t="s">
        <v>545</v>
      </c>
      <c r="E303" s="8" t="s">
        <v>421</v>
      </c>
      <c r="F303" s="153" t="s">
        <v>879</v>
      </c>
      <c r="G303" s="154"/>
      <c r="H303" s="38" t="s">
        <v>330</v>
      </c>
      <c r="I303" s="8" t="s">
        <v>400</v>
      </c>
      <c r="J303" s="61" t="s">
        <v>548</v>
      </c>
    </row>
    <row r="304" spans="1:10" s="102" customFormat="1" ht="51.75" customHeight="1">
      <c r="A304" s="5">
        <v>148</v>
      </c>
      <c r="B304" s="8" t="s">
        <v>549</v>
      </c>
      <c r="C304" s="8">
        <v>2</v>
      </c>
      <c r="D304" s="8" t="s">
        <v>545</v>
      </c>
      <c r="E304" s="8" t="s">
        <v>880</v>
      </c>
      <c r="F304" s="153" t="s">
        <v>881</v>
      </c>
      <c r="G304" s="154"/>
      <c r="H304" s="38" t="s">
        <v>263</v>
      </c>
      <c r="I304" s="8" t="s">
        <v>400</v>
      </c>
      <c r="J304" s="61" t="s">
        <v>548</v>
      </c>
    </row>
    <row r="305" spans="1:10" ht="57" customHeight="1">
      <c r="A305" s="5">
        <v>149</v>
      </c>
      <c r="B305" s="8" t="s">
        <v>557</v>
      </c>
      <c r="C305" s="8">
        <v>15</v>
      </c>
      <c r="D305" s="8" t="s">
        <v>545</v>
      </c>
      <c r="E305" s="8" t="s">
        <v>882</v>
      </c>
      <c r="F305" s="36" t="s">
        <v>883</v>
      </c>
      <c r="G305" s="37"/>
      <c r="H305" s="38" t="s">
        <v>413</v>
      </c>
      <c r="I305" s="8" t="s">
        <v>400</v>
      </c>
      <c r="J305" s="61" t="s">
        <v>548</v>
      </c>
    </row>
    <row r="306" spans="1:10" s="102" customFormat="1" ht="51.75" customHeight="1">
      <c r="A306" s="5">
        <v>150</v>
      </c>
      <c r="B306" s="8" t="s">
        <v>549</v>
      </c>
      <c r="C306" s="8">
        <v>1</v>
      </c>
      <c r="D306" s="8" t="s">
        <v>545</v>
      </c>
      <c r="E306" s="8" t="s">
        <v>884</v>
      </c>
      <c r="F306" s="153" t="s">
        <v>885</v>
      </c>
      <c r="G306" s="154"/>
      <c r="H306" s="38" t="s">
        <v>330</v>
      </c>
      <c r="I306" s="8" t="s">
        <v>400</v>
      </c>
      <c r="J306" s="61" t="s">
        <v>548</v>
      </c>
    </row>
    <row r="307" spans="1:10" s="102" customFormat="1" ht="51.75" customHeight="1">
      <c r="A307" s="5">
        <v>151</v>
      </c>
      <c r="B307" s="8" t="s">
        <v>549</v>
      </c>
      <c r="C307" s="8">
        <v>1</v>
      </c>
      <c r="D307" s="8" t="s">
        <v>545</v>
      </c>
      <c r="E307" s="8" t="s">
        <v>886</v>
      </c>
      <c r="F307" s="153" t="s">
        <v>887</v>
      </c>
      <c r="G307" s="154"/>
      <c r="H307" s="38" t="s">
        <v>330</v>
      </c>
      <c r="I307" s="8" t="s">
        <v>400</v>
      </c>
      <c r="J307" s="61" t="s">
        <v>548</v>
      </c>
    </row>
    <row r="308" spans="1:10" s="102" customFormat="1" ht="51.75" customHeight="1">
      <c r="A308" s="5">
        <v>152</v>
      </c>
      <c r="B308" s="8" t="s">
        <v>549</v>
      </c>
      <c r="C308" s="8">
        <v>1</v>
      </c>
      <c r="D308" s="8" t="s">
        <v>545</v>
      </c>
      <c r="E308" s="8" t="s">
        <v>408</v>
      </c>
      <c r="F308" s="153" t="s">
        <v>888</v>
      </c>
      <c r="G308" s="154"/>
      <c r="H308" s="38" t="s">
        <v>330</v>
      </c>
      <c r="I308" s="8" t="s">
        <v>400</v>
      </c>
      <c r="J308" s="61" t="s">
        <v>548</v>
      </c>
    </row>
    <row r="309" spans="1:10" s="102" customFormat="1" ht="51.75" customHeight="1">
      <c r="A309" s="5">
        <v>153</v>
      </c>
      <c r="B309" s="8" t="s">
        <v>544</v>
      </c>
      <c r="C309" s="8">
        <v>1</v>
      </c>
      <c r="D309" s="8" t="s">
        <v>545</v>
      </c>
      <c r="E309" s="8" t="s">
        <v>423</v>
      </c>
      <c r="F309" s="153" t="s">
        <v>889</v>
      </c>
      <c r="G309" s="154"/>
      <c r="H309" s="38" t="s">
        <v>568</v>
      </c>
      <c r="I309" s="8" t="s">
        <v>400</v>
      </c>
      <c r="J309" s="61" t="s">
        <v>548</v>
      </c>
    </row>
    <row r="310" spans="1:10" s="102" customFormat="1" ht="51.75" customHeight="1">
      <c r="A310" s="5">
        <v>154</v>
      </c>
      <c r="B310" s="8" t="s">
        <v>544</v>
      </c>
      <c r="C310" s="8">
        <v>1</v>
      </c>
      <c r="D310" s="8" t="s">
        <v>545</v>
      </c>
      <c r="E310" s="8" t="s">
        <v>426</v>
      </c>
      <c r="F310" s="153" t="s">
        <v>890</v>
      </c>
      <c r="G310" s="154"/>
      <c r="H310" s="38" t="s">
        <v>568</v>
      </c>
      <c r="I310" s="8" t="s">
        <v>400</v>
      </c>
      <c r="J310" s="61" t="s">
        <v>548</v>
      </c>
    </row>
    <row r="311" spans="1:10" s="102" customFormat="1" ht="51.75" customHeight="1">
      <c r="A311" s="5">
        <v>155</v>
      </c>
      <c r="B311" s="8" t="s">
        <v>544</v>
      </c>
      <c r="C311" s="8">
        <v>1</v>
      </c>
      <c r="D311" s="8" t="s">
        <v>545</v>
      </c>
      <c r="E311" s="8" t="s">
        <v>404</v>
      </c>
      <c r="F311" s="153" t="s">
        <v>891</v>
      </c>
      <c r="G311" s="154"/>
      <c r="H311" s="38" t="s">
        <v>568</v>
      </c>
      <c r="I311" s="8" t="s">
        <v>400</v>
      </c>
      <c r="J311" s="61" t="s">
        <v>548</v>
      </c>
    </row>
    <row r="312" spans="1:10" s="102" customFormat="1" ht="51.75" customHeight="1">
      <c r="A312" s="5">
        <v>156</v>
      </c>
      <c r="B312" s="8" t="s">
        <v>544</v>
      </c>
      <c r="C312" s="8">
        <v>1</v>
      </c>
      <c r="D312" s="8" t="s">
        <v>545</v>
      </c>
      <c r="E312" s="8" t="s">
        <v>892</v>
      </c>
      <c r="F312" s="153" t="s">
        <v>893</v>
      </c>
      <c r="G312" s="154"/>
      <c r="H312" s="38" t="s">
        <v>568</v>
      </c>
      <c r="I312" s="8" t="s">
        <v>400</v>
      </c>
      <c r="J312" s="61" t="s">
        <v>548</v>
      </c>
    </row>
    <row r="313" spans="1:10" s="102" customFormat="1" ht="51.75" customHeight="1">
      <c r="A313" s="5">
        <v>157</v>
      </c>
      <c r="B313" s="8" t="s">
        <v>544</v>
      </c>
      <c r="C313" s="8">
        <v>1</v>
      </c>
      <c r="D313" s="8" t="s">
        <v>545</v>
      </c>
      <c r="E313" s="8" t="s">
        <v>894</v>
      </c>
      <c r="F313" s="153" t="s">
        <v>895</v>
      </c>
      <c r="G313" s="154"/>
      <c r="H313" s="38" t="s">
        <v>568</v>
      </c>
      <c r="I313" s="8" t="s">
        <v>400</v>
      </c>
      <c r="J313" s="61" t="s">
        <v>548</v>
      </c>
    </row>
    <row r="314" spans="1:10" s="102" customFormat="1" ht="51.75" customHeight="1">
      <c r="A314" s="5">
        <v>158</v>
      </c>
      <c r="B314" s="8" t="s">
        <v>544</v>
      </c>
      <c r="C314" s="8">
        <v>1</v>
      </c>
      <c r="D314" s="8" t="s">
        <v>545</v>
      </c>
      <c r="E314" s="8" t="s">
        <v>404</v>
      </c>
      <c r="F314" s="153" t="s">
        <v>896</v>
      </c>
      <c r="G314" s="154"/>
      <c r="H314" s="38" t="s">
        <v>568</v>
      </c>
      <c r="I314" s="8" t="s">
        <v>400</v>
      </c>
      <c r="J314" s="61" t="s">
        <v>548</v>
      </c>
    </row>
    <row r="315" spans="1:10" s="102" customFormat="1" ht="51.75" customHeight="1">
      <c r="A315" s="5">
        <v>159</v>
      </c>
      <c r="B315" s="8" t="s">
        <v>544</v>
      </c>
      <c r="C315" s="8">
        <v>1</v>
      </c>
      <c r="D315" s="8" t="s">
        <v>545</v>
      </c>
      <c r="E315" s="8" t="s">
        <v>897</v>
      </c>
      <c r="F315" s="153" t="s">
        <v>898</v>
      </c>
      <c r="G315" s="154"/>
      <c r="H315" s="38" t="s">
        <v>568</v>
      </c>
      <c r="I315" s="8" t="s">
        <v>400</v>
      </c>
      <c r="J315" s="61" t="s">
        <v>548</v>
      </c>
    </row>
    <row r="316" spans="1:10" s="102" customFormat="1" ht="51.75" customHeight="1">
      <c r="A316" s="5">
        <v>160</v>
      </c>
      <c r="B316" s="8" t="s">
        <v>544</v>
      </c>
      <c r="C316" s="8">
        <v>1</v>
      </c>
      <c r="D316" s="8" t="s">
        <v>545</v>
      </c>
      <c r="E316" s="8" t="s">
        <v>876</v>
      </c>
      <c r="F316" s="153" t="s">
        <v>899</v>
      </c>
      <c r="G316" s="154"/>
      <c r="H316" s="38" t="s">
        <v>568</v>
      </c>
      <c r="I316" s="8" t="s">
        <v>400</v>
      </c>
      <c r="J316" s="61" t="s">
        <v>548</v>
      </c>
    </row>
    <row r="317" spans="1:10" s="102" customFormat="1" ht="51.75" customHeight="1">
      <c r="A317" s="5">
        <v>161</v>
      </c>
      <c r="B317" s="8" t="s">
        <v>544</v>
      </c>
      <c r="C317" s="8">
        <v>2</v>
      </c>
      <c r="D317" s="8" t="s">
        <v>545</v>
      </c>
      <c r="E317" s="8" t="s">
        <v>900</v>
      </c>
      <c r="F317" s="153" t="s">
        <v>901</v>
      </c>
      <c r="G317" s="154"/>
      <c r="H317" s="38" t="s">
        <v>330</v>
      </c>
      <c r="I317" s="8" t="s">
        <v>400</v>
      </c>
      <c r="J317" s="61" t="s">
        <v>548</v>
      </c>
    </row>
    <row r="318" spans="1:10" s="102" customFormat="1" ht="51.75" customHeight="1">
      <c r="A318" s="5">
        <v>162</v>
      </c>
      <c r="B318" s="8" t="s">
        <v>76</v>
      </c>
      <c r="C318" s="8">
        <v>900</v>
      </c>
      <c r="D318" s="8" t="s">
        <v>16</v>
      </c>
      <c r="E318" s="8" t="s">
        <v>902</v>
      </c>
      <c r="F318" s="153" t="s">
        <v>903</v>
      </c>
      <c r="G318" s="154"/>
      <c r="H318" s="38" t="s">
        <v>904</v>
      </c>
      <c r="I318" s="8" t="s">
        <v>438</v>
      </c>
      <c r="J318" s="61" t="s">
        <v>548</v>
      </c>
    </row>
    <row r="319" spans="1:10" ht="75" customHeight="1">
      <c r="A319" s="5">
        <v>163</v>
      </c>
      <c r="B319" s="8" t="s">
        <v>848</v>
      </c>
      <c r="C319" s="8">
        <v>1</v>
      </c>
      <c r="D319" s="8" t="s">
        <v>844</v>
      </c>
      <c r="E319" s="8" t="s">
        <v>905</v>
      </c>
      <c r="F319" s="153" t="s">
        <v>906</v>
      </c>
      <c r="G319" s="154"/>
      <c r="H319" s="38" t="s">
        <v>907</v>
      </c>
      <c r="I319" s="8" t="s">
        <v>438</v>
      </c>
      <c r="J319" s="61" t="s">
        <v>548</v>
      </c>
    </row>
    <row r="320" spans="1:10" ht="66" customHeight="1">
      <c r="A320" s="5">
        <v>164</v>
      </c>
      <c r="B320" s="8" t="s">
        <v>553</v>
      </c>
      <c r="C320" s="8">
        <v>1</v>
      </c>
      <c r="D320" s="8" t="s">
        <v>844</v>
      </c>
      <c r="E320" s="8" t="s">
        <v>908</v>
      </c>
      <c r="F320" s="153" t="s">
        <v>909</v>
      </c>
      <c r="G320" s="154"/>
      <c r="H320" s="38" t="s">
        <v>783</v>
      </c>
      <c r="I320" s="8" t="s">
        <v>438</v>
      </c>
      <c r="J320" s="61" t="s">
        <v>548</v>
      </c>
    </row>
    <row r="321" spans="1:10" ht="52.5" customHeight="1">
      <c r="A321" s="5">
        <v>165</v>
      </c>
      <c r="B321" s="8" t="s">
        <v>579</v>
      </c>
      <c r="C321" s="8">
        <v>14</v>
      </c>
      <c r="D321" s="8" t="s">
        <v>558</v>
      </c>
      <c r="E321" s="8" t="s">
        <v>910</v>
      </c>
      <c r="F321" s="153" t="s">
        <v>911</v>
      </c>
      <c r="G321" s="154"/>
      <c r="H321" s="38" t="s">
        <v>36</v>
      </c>
      <c r="I321" s="8" t="s">
        <v>438</v>
      </c>
      <c r="J321" s="61" t="s">
        <v>548</v>
      </c>
    </row>
    <row r="322" spans="1:10" ht="70.5" customHeight="1">
      <c r="A322" s="5">
        <v>166</v>
      </c>
      <c r="B322" s="8" t="s">
        <v>848</v>
      </c>
      <c r="C322" s="8">
        <v>14</v>
      </c>
      <c r="D322" s="8" t="s">
        <v>664</v>
      </c>
      <c r="E322" s="8" t="s">
        <v>912</v>
      </c>
      <c r="F322" s="153" t="s">
        <v>913</v>
      </c>
      <c r="G322" s="154"/>
      <c r="H322" s="38" t="s">
        <v>411</v>
      </c>
      <c r="I322" s="8" t="s">
        <v>438</v>
      </c>
      <c r="J322" s="61" t="s">
        <v>548</v>
      </c>
    </row>
    <row r="323" spans="1:10" ht="82.5" customHeight="1">
      <c r="A323" s="5">
        <v>167</v>
      </c>
      <c r="B323" s="8" t="s">
        <v>848</v>
      </c>
      <c r="C323" s="8">
        <v>3</v>
      </c>
      <c r="D323" s="8" t="s">
        <v>664</v>
      </c>
      <c r="E323" s="8" t="s">
        <v>914</v>
      </c>
      <c r="F323" s="153" t="s">
        <v>915</v>
      </c>
      <c r="G323" s="154"/>
      <c r="H323" s="38" t="s">
        <v>916</v>
      </c>
      <c r="I323" s="8" t="s">
        <v>438</v>
      </c>
      <c r="J323" s="61" t="s">
        <v>548</v>
      </c>
    </row>
    <row r="324" spans="1:10" ht="23.25" customHeight="1">
      <c r="A324" s="144">
        <v>168</v>
      </c>
      <c r="B324" s="146" t="s">
        <v>579</v>
      </c>
      <c r="C324" s="146">
        <v>14</v>
      </c>
      <c r="D324" s="146" t="s">
        <v>558</v>
      </c>
      <c r="E324" s="146" t="s">
        <v>917</v>
      </c>
      <c r="F324" s="157" t="s">
        <v>918</v>
      </c>
      <c r="G324" s="158"/>
      <c r="H324" s="162" t="s">
        <v>653</v>
      </c>
      <c r="I324" s="146" t="s">
        <v>438</v>
      </c>
      <c r="J324" s="140" t="s">
        <v>548</v>
      </c>
    </row>
    <row r="325" spans="1:10" ht="51.75" customHeight="1">
      <c r="A325" s="145"/>
      <c r="B325" s="147"/>
      <c r="C325" s="147"/>
      <c r="D325" s="147"/>
      <c r="E325" s="147"/>
      <c r="F325" s="155"/>
      <c r="G325" s="156"/>
      <c r="H325" s="164"/>
      <c r="I325" s="147"/>
      <c r="J325" s="141"/>
    </row>
    <row r="326" spans="1:10" ht="86.25" customHeight="1">
      <c r="A326" s="5">
        <v>169</v>
      </c>
      <c r="B326" s="8" t="s">
        <v>579</v>
      </c>
      <c r="C326" s="8">
        <v>4709</v>
      </c>
      <c r="D326" s="8" t="s">
        <v>89</v>
      </c>
      <c r="E326" s="8" t="s">
        <v>919</v>
      </c>
      <c r="F326" s="153" t="s">
        <v>920</v>
      </c>
      <c r="G326" s="154"/>
      <c r="H326" s="38" t="s">
        <v>921</v>
      </c>
      <c r="I326" s="8" t="s">
        <v>438</v>
      </c>
      <c r="J326" s="61" t="s">
        <v>548</v>
      </c>
    </row>
    <row r="327" spans="1:10" ht="34.5" customHeight="1">
      <c r="A327" s="144">
        <v>170</v>
      </c>
      <c r="B327" s="146" t="s">
        <v>544</v>
      </c>
      <c r="C327" s="146">
        <v>31</v>
      </c>
      <c r="D327" s="146" t="s">
        <v>545</v>
      </c>
      <c r="E327" s="146" t="s">
        <v>922</v>
      </c>
      <c r="F327" s="2">
        <v>1</v>
      </c>
      <c r="G327" s="32" t="s">
        <v>2354</v>
      </c>
      <c r="H327" s="162" t="s">
        <v>346</v>
      </c>
      <c r="I327" s="146" t="s">
        <v>438</v>
      </c>
      <c r="J327" s="140" t="s">
        <v>548</v>
      </c>
    </row>
    <row r="328" spans="1:10" ht="47.25" customHeight="1">
      <c r="A328" s="151"/>
      <c r="B328" s="150"/>
      <c r="C328" s="150"/>
      <c r="D328" s="150"/>
      <c r="E328" s="150"/>
      <c r="F328" s="42">
        <v>2</v>
      </c>
      <c r="G328" s="63" t="s">
        <v>2356</v>
      </c>
      <c r="H328" s="163"/>
      <c r="I328" s="150"/>
      <c r="J328" s="159"/>
    </row>
    <row r="329" spans="1:10" ht="31.5" customHeight="1">
      <c r="A329" s="151"/>
      <c r="B329" s="150"/>
      <c r="C329" s="150"/>
      <c r="D329" s="150"/>
      <c r="E329" s="150"/>
      <c r="F329" s="42">
        <v>3</v>
      </c>
      <c r="G329" s="63" t="s">
        <v>2355</v>
      </c>
      <c r="H329" s="163"/>
      <c r="I329" s="150"/>
      <c r="J329" s="159"/>
    </row>
    <row r="330" spans="1:10" ht="47.25">
      <c r="A330" s="151"/>
      <c r="B330" s="150"/>
      <c r="C330" s="150"/>
      <c r="D330" s="150"/>
      <c r="E330" s="150"/>
      <c r="F330" s="2">
        <v>4</v>
      </c>
      <c r="G330" s="63" t="s">
        <v>2357</v>
      </c>
      <c r="H330" s="163"/>
      <c r="I330" s="150"/>
      <c r="J330" s="159"/>
    </row>
    <row r="331" spans="1:10" ht="32.25" customHeight="1">
      <c r="A331" s="151"/>
      <c r="B331" s="150"/>
      <c r="C331" s="150"/>
      <c r="D331" s="150"/>
      <c r="E331" s="150"/>
      <c r="F331" s="42">
        <v>5</v>
      </c>
      <c r="G331" s="63" t="s">
        <v>2358</v>
      </c>
      <c r="H331" s="163"/>
      <c r="I331" s="150"/>
      <c r="J331" s="159"/>
    </row>
    <row r="332" spans="1:10" ht="31.5">
      <c r="A332" s="151"/>
      <c r="B332" s="150"/>
      <c r="C332" s="150"/>
      <c r="D332" s="150"/>
      <c r="E332" s="150"/>
      <c r="F332" s="42">
        <v>6</v>
      </c>
      <c r="G332" s="63" t="s">
        <v>2359</v>
      </c>
      <c r="H332" s="163"/>
      <c r="I332" s="150"/>
      <c r="J332" s="159"/>
    </row>
    <row r="333" spans="1:10" ht="33.75" customHeight="1">
      <c r="A333" s="151"/>
      <c r="B333" s="150"/>
      <c r="C333" s="150"/>
      <c r="D333" s="150"/>
      <c r="E333" s="150"/>
      <c r="F333" s="2">
        <v>7</v>
      </c>
      <c r="G333" s="63" t="s">
        <v>2360</v>
      </c>
      <c r="H333" s="163"/>
      <c r="I333" s="150"/>
      <c r="J333" s="159"/>
    </row>
    <row r="334" spans="1:10" ht="31.5">
      <c r="A334" s="151"/>
      <c r="B334" s="150"/>
      <c r="C334" s="150"/>
      <c r="D334" s="150"/>
      <c r="E334" s="150"/>
      <c r="F334" s="42">
        <v>8</v>
      </c>
      <c r="G334" s="63" t="s">
        <v>2361</v>
      </c>
      <c r="H334" s="163"/>
      <c r="I334" s="150"/>
      <c r="J334" s="159"/>
    </row>
    <row r="335" spans="1:10" ht="47.25">
      <c r="A335" s="151"/>
      <c r="B335" s="150"/>
      <c r="C335" s="150"/>
      <c r="D335" s="150"/>
      <c r="E335" s="150"/>
      <c r="F335" s="42">
        <v>9</v>
      </c>
      <c r="G335" s="63" t="s">
        <v>2362</v>
      </c>
      <c r="H335" s="163"/>
      <c r="I335" s="150"/>
      <c r="J335" s="159"/>
    </row>
    <row r="336" spans="1:10" ht="30" customHeight="1">
      <c r="A336" s="151"/>
      <c r="B336" s="150"/>
      <c r="C336" s="150"/>
      <c r="D336" s="150"/>
      <c r="E336" s="150"/>
      <c r="F336" s="2">
        <v>10</v>
      </c>
      <c r="G336" s="63" t="s">
        <v>2363</v>
      </c>
      <c r="H336" s="163"/>
      <c r="I336" s="150"/>
      <c r="J336" s="159"/>
    </row>
    <row r="337" spans="1:10" ht="32.25" customHeight="1">
      <c r="A337" s="151"/>
      <c r="B337" s="150"/>
      <c r="C337" s="150"/>
      <c r="D337" s="150"/>
      <c r="E337" s="150"/>
      <c r="F337" s="42">
        <v>11</v>
      </c>
      <c r="G337" s="63" t="s">
        <v>2366</v>
      </c>
      <c r="H337" s="163"/>
      <c r="I337" s="150"/>
      <c r="J337" s="159"/>
    </row>
    <row r="338" spans="1:10" ht="48" customHeight="1">
      <c r="A338" s="151"/>
      <c r="B338" s="150"/>
      <c r="C338" s="150"/>
      <c r="D338" s="150"/>
      <c r="E338" s="150"/>
      <c r="F338" s="42">
        <v>12</v>
      </c>
      <c r="G338" s="63" t="s">
        <v>2364</v>
      </c>
      <c r="H338" s="163"/>
      <c r="I338" s="150"/>
      <c r="J338" s="159"/>
    </row>
    <row r="339" spans="1:10" ht="33.75" customHeight="1">
      <c r="A339" s="151"/>
      <c r="B339" s="150"/>
      <c r="C339" s="150"/>
      <c r="D339" s="150"/>
      <c r="E339" s="150"/>
      <c r="F339" s="2">
        <v>13</v>
      </c>
      <c r="G339" s="63" t="s">
        <v>2365</v>
      </c>
      <c r="H339" s="163"/>
      <c r="I339" s="150"/>
      <c r="J339" s="159"/>
    </row>
    <row r="340" spans="1:10" ht="46.5" customHeight="1">
      <c r="A340" s="151"/>
      <c r="B340" s="150"/>
      <c r="C340" s="150"/>
      <c r="D340" s="150"/>
      <c r="E340" s="150"/>
      <c r="F340" s="42">
        <v>14</v>
      </c>
      <c r="G340" s="63" t="s">
        <v>2367</v>
      </c>
      <c r="H340" s="163"/>
      <c r="I340" s="150"/>
      <c r="J340" s="159"/>
    </row>
    <row r="341" spans="1:10" ht="34.5" customHeight="1">
      <c r="A341" s="151"/>
      <c r="B341" s="150"/>
      <c r="C341" s="150"/>
      <c r="D341" s="150"/>
      <c r="E341" s="150"/>
      <c r="F341" s="42">
        <v>15</v>
      </c>
      <c r="G341" s="63" t="s">
        <v>2368</v>
      </c>
      <c r="H341" s="163"/>
      <c r="I341" s="150"/>
      <c r="J341" s="159"/>
    </row>
    <row r="342" spans="1:10" ht="47.25">
      <c r="A342" s="151"/>
      <c r="B342" s="150"/>
      <c r="C342" s="150"/>
      <c r="D342" s="150"/>
      <c r="E342" s="150"/>
      <c r="F342" s="2">
        <v>16</v>
      </c>
      <c r="G342" s="63" t="s">
        <v>2369</v>
      </c>
      <c r="H342" s="163"/>
      <c r="I342" s="150"/>
      <c r="J342" s="159"/>
    </row>
    <row r="343" spans="1:10" ht="48" customHeight="1">
      <c r="A343" s="151"/>
      <c r="B343" s="150"/>
      <c r="C343" s="150"/>
      <c r="D343" s="150"/>
      <c r="E343" s="150"/>
      <c r="F343" s="42">
        <v>17</v>
      </c>
      <c r="G343" s="63" t="s">
        <v>2370</v>
      </c>
      <c r="H343" s="163"/>
      <c r="I343" s="150"/>
      <c r="J343" s="159"/>
    </row>
    <row r="344" spans="1:10" ht="47.25">
      <c r="A344" s="151"/>
      <c r="B344" s="150"/>
      <c r="C344" s="150"/>
      <c r="D344" s="150"/>
      <c r="E344" s="150"/>
      <c r="F344" s="42">
        <v>18</v>
      </c>
      <c r="G344" s="63" t="s">
        <v>2371</v>
      </c>
      <c r="H344" s="163"/>
      <c r="I344" s="150"/>
      <c r="J344" s="159"/>
    </row>
    <row r="345" spans="1:10" ht="33.75" customHeight="1">
      <c r="A345" s="151"/>
      <c r="B345" s="150"/>
      <c r="C345" s="150"/>
      <c r="D345" s="150"/>
      <c r="E345" s="150"/>
      <c r="F345" s="2">
        <v>19</v>
      </c>
      <c r="G345" s="63" t="s">
        <v>2372</v>
      </c>
      <c r="H345" s="163"/>
      <c r="I345" s="150"/>
      <c r="J345" s="159"/>
    </row>
    <row r="346" spans="1:10" ht="47.25">
      <c r="A346" s="151"/>
      <c r="B346" s="150"/>
      <c r="C346" s="150"/>
      <c r="D346" s="150"/>
      <c r="E346" s="150"/>
      <c r="F346" s="42">
        <v>20</v>
      </c>
      <c r="G346" s="63" t="s">
        <v>2373</v>
      </c>
      <c r="H346" s="163"/>
      <c r="I346" s="150"/>
      <c r="J346" s="159"/>
    </row>
    <row r="347" spans="1:10" ht="33.75" customHeight="1">
      <c r="A347" s="151"/>
      <c r="B347" s="150"/>
      <c r="C347" s="150"/>
      <c r="D347" s="150"/>
      <c r="E347" s="150"/>
      <c r="F347" s="42">
        <v>21</v>
      </c>
      <c r="G347" s="63" t="s">
        <v>2374</v>
      </c>
      <c r="H347" s="163"/>
      <c r="I347" s="150"/>
      <c r="J347" s="159"/>
    </row>
    <row r="348" spans="1:10" ht="33" customHeight="1">
      <c r="A348" s="151"/>
      <c r="B348" s="150"/>
      <c r="C348" s="150"/>
      <c r="D348" s="150"/>
      <c r="E348" s="150"/>
      <c r="F348" s="2">
        <v>22</v>
      </c>
      <c r="G348" s="63" t="s">
        <v>2375</v>
      </c>
      <c r="H348" s="163"/>
      <c r="I348" s="150"/>
      <c r="J348" s="159"/>
    </row>
    <row r="349" spans="1:10" ht="33.75" customHeight="1">
      <c r="A349" s="151"/>
      <c r="B349" s="150"/>
      <c r="C349" s="150"/>
      <c r="D349" s="150"/>
      <c r="E349" s="150"/>
      <c r="F349" s="42">
        <v>23</v>
      </c>
      <c r="G349" s="63" t="s">
        <v>2376</v>
      </c>
      <c r="H349" s="163"/>
      <c r="I349" s="150"/>
      <c r="J349" s="159"/>
    </row>
    <row r="350" spans="1:10" ht="33" customHeight="1">
      <c r="A350" s="151"/>
      <c r="B350" s="150"/>
      <c r="C350" s="150"/>
      <c r="D350" s="150"/>
      <c r="E350" s="150"/>
      <c r="F350" s="42">
        <v>24</v>
      </c>
      <c r="G350" s="63" t="s">
        <v>2377</v>
      </c>
      <c r="H350" s="163"/>
      <c r="I350" s="150"/>
      <c r="J350" s="159"/>
    </row>
    <row r="351" spans="1:10" ht="33" customHeight="1">
      <c r="A351" s="151"/>
      <c r="B351" s="150"/>
      <c r="C351" s="150"/>
      <c r="D351" s="150"/>
      <c r="E351" s="150"/>
      <c r="F351" s="2">
        <v>25</v>
      </c>
      <c r="G351" s="63" t="s">
        <v>2378</v>
      </c>
      <c r="H351" s="163"/>
      <c r="I351" s="150"/>
      <c r="J351" s="159"/>
    </row>
    <row r="352" spans="1:10" ht="33" customHeight="1">
      <c r="A352" s="151"/>
      <c r="B352" s="150"/>
      <c r="C352" s="150"/>
      <c r="D352" s="150"/>
      <c r="E352" s="150"/>
      <c r="F352" s="42">
        <v>26</v>
      </c>
      <c r="G352" s="63" t="s">
        <v>2379</v>
      </c>
      <c r="H352" s="163"/>
      <c r="I352" s="150"/>
      <c r="J352" s="159"/>
    </row>
    <row r="353" spans="1:10" ht="33" customHeight="1">
      <c r="A353" s="151"/>
      <c r="B353" s="150"/>
      <c r="C353" s="150"/>
      <c r="D353" s="150"/>
      <c r="E353" s="150"/>
      <c r="F353" s="42">
        <v>27</v>
      </c>
      <c r="G353" s="63" t="s">
        <v>2380</v>
      </c>
      <c r="H353" s="163"/>
      <c r="I353" s="150"/>
      <c r="J353" s="159"/>
    </row>
    <row r="354" spans="1:10" ht="31.5" customHeight="1">
      <c r="A354" s="151"/>
      <c r="B354" s="150"/>
      <c r="C354" s="150"/>
      <c r="D354" s="150"/>
      <c r="E354" s="150"/>
      <c r="F354" s="2">
        <v>28</v>
      </c>
      <c r="G354" s="63" t="s">
        <v>2381</v>
      </c>
      <c r="H354" s="163"/>
      <c r="I354" s="150"/>
      <c r="J354" s="159"/>
    </row>
    <row r="355" spans="1:10" ht="31.5" customHeight="1">
      <c r="A355" s="151"/>
      <c r="B355" s="150"/>
      <c r="C355" s="150"/>
      <c r="D355" s="150"/>
      <c r="E355" s="150"/>
      <c r="F355" s="42">
        <v>29</v>
      </c>
      <c r="G355" s="63" t="s">
        <v>2382</v>
      </c>
      <c r="H355" s="163"/>
      <c r="I355" s="150"/>
      <c r="J355" s="159"/>
    </row>
    <row r="356" spans="1:10" ht="47.25">
      <c r="A356" s="151"/>
      <c r="B356" s="150"/>
      <c r="C356" s="150"/>
      <c r="D356" s="150"/>
      <c r="E356" s="150"/>
      <c r="F356" s="42">
        <v>30</v>
      </c>
      <c r="G356" s="63" t="s">
        <v>2383</v>
      </c>
      <c r="H356" s="163"/>
      <c r="I356" s="150"/>
      <c r="J356" s="159"/>
    </row>
    <row r="357" spans="1:10" ht="31.5">
      <c r="A357" s="151"/>
      <c r="B357" s="150"/>
      <c r="C357" s="150"/>
      <c r="D357" s="150"/>
      <c r="E357" s="150"/>
      <c r="F357" s="2">
        <v>31</v>
      </c>
      <c r="G357" s="63" t="s">
        <v>2384</v>
      </c>
      <c r="H357" s="163"/>
      <c r="I357" s="150"/>
      <c r="J357" s="159"/>
    </row>
    <row r="358" spans="1:10" ht="33.75" customHeight="1">
      <c r="A358" s="151"/>
      <c r="B358" s="150"/>
      <c r="C358" s="150"/>
      <c r="D358" s="150"/>
      <c r="E358" s="150"/>
      <c r="F358" s="160" t="s">
        <v>923</v>
      </c>
      <c r="G358" s="161"/>
      <c r="H358" s="163"/>
      <c r="I358" s="150"/>
      <c r="J358" s="159"/>
    </row>
    <row r="359" spans="1:10" ht="40.5" customHeight="1">
      <c r="A359" s="145"/>
      <c r="B359" s="147"/>
      <c r="C359" s="147"/>
      <c r="D359" s="147"/>
      <c r="E359" s="147"/>
      <c r="F359" s="44" t="s">
        <v>924</v>
      </c>
      <c r="G359" s="40"/>
      <c r="H359" s="164"/>
      <c r="I359" s="147"/>
      <c r="J359" s="141"/>
    </row>
    <row r="360" spans="1:10" ht="35.25" customHeight="1">
      <c r="A360" s="140">
        <v>171</v>
      </c>
      <c r="B360" s="140" t="s">
        <v>549</v>
      </c>
      <c r="C360" s="140">
        <v>73</v>
      </c>
      <c r="D360" s="140" t="s">
        <v>545</v>
      </c>
      <c r="E360" s="140" t="s">
        <v>922</v>
      </c>
      <c r="F360" s="41">
        <v>1</v>
      </c>
      <c r="G360" s="32" t="s">
        <v>2385</v>
      </c>
      <c r="H360" s="140" t="s">
        <v>925</v>
      </c>
      <c r="I360" s="140" t="s">
        <v>438</v>
      </c>
      <c r="J360" s="140" t="s">
        <v>548</v>
      </c>
    </row>
    <row r="361" spans="1:10" ht="47.25">
      <c r="A361" s="159"/>
      <c r="B361" s="159"/>
      <c r="C361" s="159"/>
      <c r="D361" s="159"/>
      <c r="E361" s="159"/>
      <c r="F361" s="42">
        <v>2</v>
      </c>
      <c r="G361" s="63" t="s">
        <v>2386</v>
      </c>
      <c r="H361" s="159"/>
      <c r="I361" s="159"/>
      <c r="J361" s="159"/>
    </row>
    <row r="362" spans="1:10" ht="47.25">
      <c r="A362" s="159"/>
      <c r="B362" s="159"/>
      <c r="C362" s="159"/>
      <c r="D362" s="159"/>
      <c r="E362" s="159"/>
      <c r="F362" s="42">
        <v>3</v>
      </c>
      <c r="G362" s="63" t="s">
        <v>2387</v>
      </c>
      <c r="H362" s="159"/>
      <c r="I362" s="159"/>
      <c r="J362" s="159"/>
    </row>
    <row r="363" spans="1:10" ht="35.25" customHeight="1">
      <c r="A363" s="159"/>
      <c r="B363" s="159"/>
      <c r="C363" s="159"/>
      <c r="D363" s="159"/>
      <c r="E363" s="159"/>
      <c r="F363" s="42">
        <v>4</v>
      </c>
      <c r="G363" s="63" t="s">
        <v>2388</v>
      </c>
      <c r="H363" s="159"/>
      <c r="I363" s="159"/>
      <c r="J363" s="159"/>
    </row>
    <row r="364" spans="1:10" ht="34.5" customHeight="1">
      <c r="A364" s="159"/>
      <c r="B364" s="159"/>
      <c r="C364" s="159"/>
      <c r="D364" s="159"/>
      <c r="E364" s="159"/>
      <c r="F364" s="42">
        <v>5</v>
      </c>
      <c r="G364" s="63" t="s">
        <v>2389</v>
      </c>
      <c r="H364" s="159"/>
      <c r="I364" s="159"/>
      <c r="J364" s="159"/>
    </row>
    <row r="365" spans="1:10" ht="34.5" customHeight="1">
      <c r="A365" s="159"/>
      <c r="B365" s="159"/>
      <c r="C365" s="159"/>
      <c r="D365" s="159"/>
      <c r="E365" s="159"/>
      <c r="F365" s="42">
        <v>6</v>
      </c>
      <c r="G365" s="63" t="s">
        <v>2390</v>
      </c>
      <c r="H365" s="159"/>
      <c r="I365" s="159"/>
      <c r="J365" s="159"/>
    </row>
    <row r="366" spans="1:10" ht="33.75" customHeight="1">
      <c r="A366" s="159"/>
      <c r="B366" s="159"/>
      <c r="C366" s="159"/>
      <c r="D366" s="159"/>
      <c r="E366" s="159"/>
      <c r="F366" s="42">
        <v>7</v>
      </c>
      <c r="G366" s="63" t="s">
        <v>2391</v>
      </c>
      <c r="H366" s="159"/>
      <c r="I366" s="159"/>
      <c r="J366" s="159"/>
    </row>
    <row r="367" spans="1:10" ht="31.5" customHeight="1">
      <c r="A367" s="159"/>
      <c r="B367" s="159"/>
      <c r="C367" s="159"/>
      <c r="D367" s="159"/>
      <c r="E367" s="159"/>
      <c r="F367" s="42">
        <v>8</v>
      </c>
      <c r="G367" s="63" t="s">
        <v>2392</v>
      </c>
      <c r="H367" s="159"/>
      <c r="I367" s="159"/>
      <c r="J367" s="159"/>
    </row>
    <row r="368" spans="1:10" ht="34.5" customHeight="1">
      <c r="A368" s="159"/>
      <c r="B368" s="159"/>
      <c r="C368" s="159"/>
      <c r="D368" s="159"/>
      <c r="E368" s="159"/>
      <c r="F368" s="42">
        <v>9</v>
      </c>
      <c r="G368" s="63" t="s">
        <v>2393</v>
      </c>
      <c r="H368" s="159"/>
      <c r="I368" s="159"/>
      <c r="J368" s="159"/>
    </row>
    <row r="369" spans="1:10" ht="36" customHeight="1">
      <c r="A369" s="159"/>
      <c r="B369" s="159"/>
      <c r="C369" s="159"/>
      <c r="D369" s="159"/>
      <c r="E369" s="159"/>
      <c r="F369" s="42">
        <v>10</v>
      </c>
      <c r="G369" s="63" t="s">
        <v>2394</v>
      </c>
      <c r="H369" s="159"/>
      <c r="I369" s="159"/>
      <c r="J369" s="159"/>
    </row>
    <row r="370" spans="1:10" ht="49.5" customHeight="1">
      <c r="A370" s="159"/>
      <c r="B370" s="159"/>
      <c r="C370" s="159"/>
      <c r="D370" s="159"/>
      <c r="E370" s="159"/>
      <c r="F370" s="42">
        <v>11</v>
      </c>
      <c r="G370" s="63" t="s">
        <v>2395</v>
      </c>
      <c r="H370" s="159"/>
      <c r="I370" s="159"/>
      <c r="J370" s="159"/>
    </row>
    <row r="371" spans="1:10" ht="35.25" customHeight="1">
      <c r="A371" s="159"/>
      <c r="B371" s="159"/>
      <c r="C371" s="159"/>
      <c r="D371" s="159"/>
      <c r="E371" s="159"/>
      <c r="F371" s="42">
        <v>12</v>
      </c>
      <c r="G371" s="63" t="s">
        <v>2396</v>
      </c>
      <c r="H371" s="159"/>
      <c r="I371" s="159"/>
      <c r="J371" s="159"/>
    </row>
    <row r="372" spans="1:10" ht="32.25" customHeight="1">
      <c r="A372" s="159"/>
      <c r="B372" s="159"/>
      <c r="C372" s="159"/>
      <c r="D372" s="159"/>
      <c r="E372" s="159"/>
      <c r="F372" s="42">
        <v>13</v>
      </c>
      <c r="G372" s="63" t="s">
        <v>2397</v>
      </c>
      <c r="H372" s="159"/>
      <c r="I372" s="159"/>
      <c r="J372" s="159"/>
    </row>
    <row r="373" spans="1:10" ht="35.25" customHeight="1">
      <c r="A373" s="159"/>
      <c r="B373" s="159"/>
      <c r="C373" s="159"/>
      <c r="D373" s="159"/>
      <c r="E373" s="159"/>
      <c r="F373" s="42">
        <v>14</v>
      </c>
      <c r="G373" s="63" t="s">
        <v>2398</v>
      </c>
      <c r="H373" s="159"/>
      <c r="I373" s="159"/>
      <c r="J373" s="159"/>
    </row>
    <row r="374" spans="1:10" ht="31.5" customHeight="1">
      <c r="A374" s="159"/>
      <c r="B374" s="159"/>
      <c r="C374" s="159"/>
      <c r="D374" s="159"/>
      <c r="E374" s="159"/>
      <c r="F374" s="42">
        <v>15</v>
      </c>
      <c r="G374" s="63" t="s">
        <v>2399</v>
      </c>
      <c r="H374" s="159"/>
      <c r="I374" s="159"/>
      <c r="J374" s="159"/>
    </row>
    <row r="375" spans="1:10" ht="33" customHeight="1">
      <c r="A375" s="159"/>
      <c r="B375" s="159"/>
      <c r="C375" s="159"/>
      <c r="D375" s="159"/>
      <c r="E375" s="159"/>
      <c r="F375" s="42">
        <v>16</v>
      </c>
      <c r="G375" s="63" t="s">
        <v>2400</v>
      </c>
      <c r="H375" s="159"/>
      <c r="I375" s="159"/>
      <c r="J375" s="159"/>
    </row>
    <row r="376" spans="1:10" ht="32.25" customHeight="1">
      <c r="A376" s="159"/>
      <c r="B376" s="159"/>
      <c r="C376" s="159"/>
      <c r="D376" s="159"/>
      <c r="E376" s="159"/>
      <c r="F376" s="42">
        <v>17</v>
      </c>
      <c r="G376" s="63" t="s">
        <v>2401</v>
      </c>
      <c r="H376" s="159"/>
      <c r="I376" s="159"/>
      <c r="J376" s="159"/>
    </row>
    <row r="377" spans="1:10" ht="32.25" customHeight="1">
      <c r="A377" s="159"/>
      <c r="B377" s="159"/>
      <c r="C377" s="159"/>
      <c r="D377" s="159"/>
      <c r="E377" s="159"/>
      <c r="F377" s="42">
        <v>18</v>
      </c>
      <c r="G377" s="63" t="s">
        <v>2402</v>
      </c>
      <c r="H377" s="159"/>
      <c r="I377" s="159"/>
      <c r="J377" s="159"/>
    </row>
    <row r="378" spans="1:10" ht="33" customHeight="1">
      <c r="A378" s="159"/>
      <c r="B378" s="159"/>
      <c r="C378" s="159"/>
      <c r="D378" s="159"/>
      <c r="E378" s="159"/>
      <c r="F378" s="42">
        <v>19</v>
      </c>
      <c r="G378" s="63" t="s">
        <v>2403</v>
      </c>
      <c r="H378" s="159"/>
      <c r="I378" s="159"/>
      <c r="J378" s="159"/>
    </row>
    <row r="379" spans="1:10" ht="33" customHeight="1">
      <c r="A379" s="159"/>
      <c r="B379" s="159"/>
      <c r="C379" s="159"/>
      <c r="D379" s="159"/>
      <c r="E379" s="159"/>
      <c r="F379" s="42">
        <v>20</v>
      </c>
      <c r="G379" s="63" t="s">
        <v>2404</v>
      </c>
      <c r="H379" s="159"/>
      <c r="I379" s="159"/>
      <c r="J379" s="159"/>
    </row>
    <row r="380" spans="1:10" ht="32.25" customHeight="1">
      <c r="A380" s="159"/>
      <c r="B380" s="159"/>
      <c r="C380" s="159"/>
      <c r="D380" s="159"/>
      <c r="E380" s="159"/>
      <c r="F380" s="42">
        <v>21</v>
      </c>
      <c r="G380" s="63" t="s">
        <v>2405</v>
      </c>
      <c r="H380" s="159"/>
      <c r="I380" s="159"/>
      <c r="J380" s="159"/>
    </row>
    <row r="381" spans="1:10" ht="34.5" customHeight="1">
      <c r="A381" s="159"/>
      <c r="B381" s="159"/>
      <c r="C381" s="159"/>
      <c r="D381" s="159"/>
      <c r="E381" s="159"/>
      <c r="F381" s="42">
        <v>22</v>
      </c>
      <c r="G381" s="63" t="s">
        <v>2406</v>
      </c>
      <c r="H381" s="159"/>
      <c r="I381" s="159"/>
      <c r="J381" s="159"/>
    </row>
    <row r="382" spans="1:10" ht="33.75" customHeight="1">
      <c r="A382" s="159"/>
      <c r="B382" s="159"/>
      <c r="C382" s="159"/>
      <c r="D382" s="159"/>
      <c r="E382" s="159"/>
      <c r="F382" s="42">
        <v>23</v>
      </c>
      <c r="G382" s="63" t="s">
        <v>2407</v>
      </c>
      <c r="H382" s="159"/>
      <c r="I382" s="159"/>
      <c r="J382" s="159"/>
    </row>
    <row r="383" spans="1:10" ht="50.25" customHeight="1">
      <c r="A383" s="159"/>
      <c r="B383" s="159"/>
      <c r="C383" s="159"/>
      <c r="D383" s="159"/>
      <c r="E383" s="159"/>
      <c r="F383" s="42">
        <v>24</v>
      </c>
      <c r="G383" s="63" t="s">
        <v>2408</v>
      </c>
      <c r="H383" s="159"/>
      <c r="I383" s="159"/>
      <c r="J383" s="159"/>
    </row>
    <row r="384" spans="1:10" ht="35.25" customHeight="1">
      <c r="A384" s="159"/>
      <c r="B384" s="159"/>
      <c r="C384" s="159"/>
      <c r="D384" s="159"/>
      <c r="E384" s="159"/>
      <c r="F384" s="42">
        <v>25</v>
      </c>
      <c r="G384" s="63" t="s">
        <v>2409</v>
      </c>
      <c r="H384" s="159"/>
      <c r="I384" s="159"/>
      <c r="J384" s="159"/>
    </row>
    <row r="385" spans="1:10" ht="32.25" customHeight="1">
      <c r="A385" s="159"/>
      <c r="B385" s="159"/>
      <c r="C385" s="159"/>
      <c r="D385" s="159"/>
      <c r="E385" s="159"/>
      <c r="F385" s="42">
        <v>26</v>
      </c>
      <c r="G385" s="63" t="s">
        <v>2410</v>
      </c>
      <c r="H385" s="159"/>
      <c r="I385" s="159"/>
      <c r="J385" s="159"/>
    </row>
    <row r="386" spans="1:10" ht="33" customHeight="1">
      <c r="A386" s="159"/>
      <c r="B386" s="159"/>
      <c r="C386" s="159"/>
      <c r="D386" s="159"/>
      <c r="E386" s="159"/>
      <c r="F386" s="42">
        <v>27</v>
      </c>
      <c r="G386" s="63" t="s">
        <v>2411</v>
      </c>
      <c r="H386" s="159"/>
      <c r="I386" s="159"/>
      <c r="J386" s="159"/>
    </row>
    <row r="387" spans="1:10" ht="33.75" customHeight="1">
      <c r="A387" s="159"/>
      <c r="B387" s="159"/>
      <c r="C387" s="159"/>
      <c r="D387" s="159"/>
      <c r="E387" s="159"/>
      <c r="F387" s="42">
        <v>28</v>
      </c>
      <c r="G387" s="63" t="s">
        <v>2412</v>
      </c>
      <c r="H387" s="159"/>
      <c r="I387" s="159"/>
      <c r="J387" s="159"/>
    </row>
    <row r="388" spans="1:10" ht="33" customHeight="1">
      <c r="A388" s="159"/>
      <c r="B388" s="159"/>
      <c r="C388" s="159"/>
      <c r="D388" s="159"/>
      <c r="E388" s="159"/>
      <c r="F388" s="42">
        <v>29</v>
      </c>
      <c r="G388" s="63" t="s">
        <v>2413</v>
      </c>
      <c r="H388" s="159"/>
      <c r="I388" s="159"/>
      <c r="J388" s="159"/>
    </row>
    <row r="389" spans="1:10" ht="32.25" customHeight="1">
      <c r="A389" s="159"/>
      <c r="B389" s="159"/>
      <c r="C389" s="159"/>
      <c r="D389" s="159"/>
      <c r="E389" s="159"/>
      <c r="F389" s="42">
        <v>30</v>
      </c>
      <c r="G389" s="63" t="s">
        <v>2414</v>
      </c>
      <c r="H389" s="159"/>
      <c r="I389" s="159"/>
      <c r="J389" s="159"/>
    </row>
    <row r="390" spans="1:10" ht="31.5" customHeight="1">
      <c r="A390" s="159"/>
      <c r="B390" s="159"/>
      <c r="C390" s="159"/>
      <c r="D390" s="159"/>
      <c r="E390" s="159"/>
      <c r="F390" s="42">
        <v>31</v>
      </c>
      <c r="G390" s="63" t="s">
        <v>2415</v>
      </c>
      <c r="H390" s="159"/>
      <c r="I390" s="159"/>
      <c r="J390" s="159"/>
    </row>
    <row r="391" spans="1:10" ht="32.25" customHeight="1">
      <c r="A391" s="159"/>
      <c r="B391" s="159"/>
      <c r="C391" s="159"/>
      <c r="D391" s="159"/>
      <c r="E391" s="159"/>
      <c r="F391" s="42">
        <v>32</v>
      </c>
      <c r="G391" s="63" t="s">
        <v>2416</v>
      </c>
      <c r="H391" s="159"/>
      <c r="I391" s="159"/>
      <c r="J391" s="159"/>
    </row>
    <row r="392" spans="1:10" ht="31.5" customHeight="1">
      <c r="A392" s="159"/>
      <c r="B392" s="159"/>
      <c r="C392" s="159"/>
      <c r="D392" s="159"/>
      <c r="E392" s="159"/>
      <c r="F392" s="42">
        <v>33</v>
      </c>
      <c r="G392" s="63" t="s">
        <v>2456</v>
      </c>
      <c r="H392" s="159"/>
      <c r="I392" s="159"/>
      <c r="J392" s="159"/>
    </row>
    <row r="393" spans="1:10" ht="33.75" customHeight="1">
      <c r="A393" s="159"/>
      <c r="B393" s="159"/>
      <c r="C393" s="159"/>
      <c r="D393" s="159"/>
      <c r="E393" s="159"/>
      <c r="F393" s="42">
        <v>34</v>
      </c>
      <c r="G393" s="63" t="s">
        <v>2417</v>
      </c>
      <c r="H393" s="159"/>
      <c r="I393" s="159"/>
      <c r="J393" s="159"/>
    </row>
    <row r="394" spans="1:10" ht="33.75" customHeight="1">
      <c r="A394" s="159"/>
      <c r="B394" s="159"/>
      <c r="C394" s="159"/>
      <c r="D394" s="159"/>
      <c r="E394" s="159"/>
      <c r="F394" s="42">
        <v>35</v>
      </c>
      <c r="G394" s="63" t="s">
        <v>2418</v>
      </c>
      <c r="H394" s="159"/>
      <c r="I394" s="159"/>
      <c r="J394" s="159"/>
    </row>
    <row r="395" spans="1:10" ht="34.5" customHeight="1">
      <c r="A395" s="159"/>
      <c r="B395" s="159"/>
      <c r="C395" s="159"/>
      <c r="D395" s="159"/>
      <c r="E395" s="159"/>
      <c r="F395" s="42">
        <v>36</v>
      </c>
      <c r="G395" s="63" t="s">
        <v>2419</v>
      </c>
      <c r="H395" s="159"/>
      <c r="I395" s="159"/>
      <c r="J395" s="159"/>
    </row>
    <row r="396" spans="1:10" ht="33" customHeight="1">
      <c r="A396" s="159"/>
      <c r="B396" s="159"/>
      <c r="C396" s="159"/>
      <c r="D396" s="159"/>
      <c r="E396" s="159"/>
      <c r="F396" s="42">
        <v>37</v>
      </c>
      <c r="G396" s="63" t="s">
        <v>2420</v>
      </c>
      <c r="H396" s="159"/>
      <c r="I396" s="159"/>
      <c r="J396" s="159"/>
    </row>
    <row r="397" spans="1:10" ht="33" customHeight="1">
      <c r="A397" s="159"/>
      <c r="B397" s="159"/>
      <c r="C397" s="159"/>
      <c r="D397" s="159"/>
      <c r="E397" s="159"/>
      <c r="F397" s="42">
        <v>38</v>
      </c>
      <c r="G397" s="63" t="s">
        <v>2421</v>
      </c>
      <c r="H397" s="159"/>
      <c r="I397" s="159"/>
      <c r="J397" s="159"/>
    </row>
    <row r="398" spans="1:10" ht="33.75" customHeight="1">
      <c r="A398" s="159"/>
      <c r="B398" s="159"/>
      <c r="C398" s="159"/>
      <c r="D398" s="159"/>
      <c r="E398" s="159"/>
      <c r="F398" s="42">
        <v>39</v>
      </c>
      <c r="G398" s="63" t="s">
        <v>2422</v>
      </c>
      <c r="H398" s="159"/>
      <c r="I398" s="159"/>
      <c r="J398" s="159"/>
    </row>
    <row r="399" spans="1:10" ht="47.25">
      <c r="A399" s="159"/>
      <c r="B399" s="159"/>
      <c r="C399" s="159"/>
      <c r="D399" s="159"/>
      <c r="E399" s="159"/>
      <c r="F399" s="42">
        <v>40</v>
      </c>
      <c r="G399" s="63" t="s">
        <v>2423</v>
      </c>
      <c r="H399" s="159"/>
      <c r="I399" s="159"/>
      <c r="J399" s="159"/>
    </row>
    <row r="400" spans="1:10" ht="32.25" customHeight="1">
      <c r="A400" s="159"/>
      <c r="B400" s="159"/>
      <c r="C400" s="159"/>
      <c r="D400" s="159"/>
      <c r="E400" s="159"/>
      <c r="F400" s="42">
        <v>41</v>
      </c>
      <c r="G400" s="63" t="s">
        <v>2424</v>
      </c>
      <c r="H400" s="159"/>
      <c r="I400" s="159"/>
      <c r="J400" s="159"/>
    </row>
    <row r="401" spans="1:10" ht="33.75" customHeight="1">
      <c r="A401" s="159"/>
      <c r="B401" s="159"/>
      <c r="C401" s="159"/>
      <c r="D401" s="159"/>
      <c r="E401" s="159"/>
      <c r="F401" s="42">
        <v>42</v>
      </c>
      <c r="G401" s="63" t="s">
        <v>2425</v>
      </c>
      <c r="H401" s="159"/>
      <c r="I401" s="159"/>
      <c r="J401" s="159"/>
    </row>
    <row r="402" spans="1:10" ht="33" customHeight="1">
      <c r="A402" s="159"/>
      <c r="B402" s="159"/>
      <c r="C402" s="159"/>
      <c r="D402" s="159"/>
      <c r="E402" s="159"/>
      <c r="F402" s="42">
        <v>43</v>
      </c>
      <c r="G402" s="63" t="s">
        <v>2426</v>
      </c>
      <c r="H402" s="159"/>
      <c r="I402" s="159"/>
      <c r="J402" s="159"/>
    </row>
    <row r="403" spans="1:10" ht="32.25" customHeight="1">
      <c r="A403" s="159"/>
      <c r="B403" s="159"/>
      <c r="C403" s="159"/>
      <c r="D403" s="159"/>
      <c r="E403" s="159"/>
      <c r="F403" s="42">
        <v>44</v>
      </c>
      <c r="G403" s="63" t="s">
        <v>2427</v>
      </c>
      <c r="H403" s="159"/>
      <c r="I403" s="159"/>
      <c r="J403" s="159"/>
    </row>
    <row r="404" spans="1:10" ht="32.25" customHeight="1">
      <c r="A404" s="159"/>
      <c r="B404" s="159"/>
      <c r="C404" s="159"/>
      <c r="D404" s="159"/>
      <c r="E404" s="159"/>
      <c r="F404" s="42">
        <v>45</v>
      </c>
      <c r="G404" s="63" t="s">
        <v>2428</v>
      </c>
      <c r="H404" s="159"/>
      <c r="I404" s="159"/>
      <c r="J404" s="159"/>
    </row>
    <row r="405" spans="1:10" ht="48" customHeight="1">
      <c r="A405" s="159"/>
      <c r="B405" s="159"/>
      <c r="C405" s="159"/>
      <c r="D405" s="159"/>
      <c r="E405" s="159"/>
      <c r="F405" s="42">
        <v>46</v>
      </c>
      <c r="G405" s="63" t="s">
        <v>2429</v>
      </c>
      <c r="H405" s="159"/>
      <c r="I405" s="159"/>
      <c r="J405" s="159"/>
    </row>
    <row r="406" spans="1:10" ht="35.25" customHeight="1">
      <c r="A406" s="159"/>
      <c r="B406" s="159"/>
      <c r="C406" s="159"/>
      <c r="D406" s="159"/>
      <c r="E406" s="159"/>
      <c r="F406" s="42">
        <v>47</v>
      </c>
      <c r="G406" s="63" t="s">
        <v>2430</v>
      </c>
      <c r="H406" s="159"/>
      <c r="I406" s="159"/>
      <c r="J406" s="159"/>
    </row>
    <row r="407" spans="1:10" ht="48.75" customHeight="1">
      <c r="A407" s="159"/>
      <c r="B407" s="159"/>
      <c r="C407" s="159"/>
      <c r="D407" s="159"/>
      <c r="E407" s="159"/>
      <c r="F407" s="42">
        <v>48</v>
      </c>
      <c r="G407" s="63" t="s">
        <v>2431</v>
      </c>
      <c r="H407" s="159"/>
      <c r="I407" s="159"/>
      <c r="J407" s="159"/>
    </row>
    <row r="408" spans="1:10" ht="49.5" customHeight="1">
      <c r="A408" s="159"/>
      <c r="B408" s="159"/>
      <c r="C408" s="159"/>
      <c r="D408" s="159"/>
      <c r="E408" s="159"/>
      <c r="F408" s="42">
        <v>49</v>
      </c>
      <c r="G408" s="63" t="s">
        <v>2432</v>
      </c>
      <c r="H408" s="159"/>
      <c r="I408" s="159"/>
      <c r="J408" s="159"/>
    </row>
    <row r="409" spans="1:10" ht="47.25">
      <c r="A409" s="159"/>
      <c r="B409" s="159"/>
      <c r="C409" s="159"/>
      <c r="D409" s="159"/>
      <c r="E409" s="159"/>
      <c r="F409" s="42">
        <v>50</v>
      </c>
      <c r="G409" s="63" t="s">
        <v>2433</v>
      </c>
      <c r="H409" s="159"/>
      <c r="I409" s="159"/>
      <c r="J409" s="159"/>
    </row>
    <row r="410" spans="1:10">
      <c r="A410" s="159"/>
      <c r="B410" s="159"/>
      <c r="C410" s="159"/>
      <c r="D410" s="159"/>
      <c r="E410" s="159"/>
      <c r="F410" s="42">
        <v>51</v>
      </c>
      <c r="G410" s="64" t="s">
        <v>2457</v>
      </c>
      <c r="H410" s="159"/>
      <c r="I410" s="159"/>
      <c r="J410" s="159"/>
    </row>
    <row r="411" spans="1:10" ht="35.25" customHeight="1">
      <c r="A411" s="159"/>
      <c r="B411" s="159"/>
      <c r="C411" s="159"/>
      <c r="D411" s="159"/>
      <c r="E411" s="159"/>
      <c r="F411" s="42">
        <v>52</v>
      </c>
      <c r="G411" s="63" t="s">
        <v>2434</v>
      </c>
      <c r="H411" s="159"/>
      <c r="I411" s="159"/>
      <c r="J411" s="159"/>
    </row>
    <row r="412" spans="1:10" ht="34.5" customHeight="1">
      <c r="A412" s="159"/>
      <c r="B412" s="159"/>
      <c r="C412" s="159"/>
      <c r="D412" s="159"/>
      <c r="E412" s="159"/>
      <c r="F412" s="42">
        <v>53</v>
      </c>
      <c r="G412" s="63" t="s">
        <v>2435</v>
      </c>
      <c r="H412" s="159"/>
      <c r="I412" s="159"/>
      <c r="J412" s="159"/>
    </row>
    <row r="413" spans="1:10" ht="33.75" customHeight="1">
      <c r="A413" s="159"/>
      <c r="B413" s="159"/>
      <c r="C413" s="159"/>
      <c r="D413" s="159"/>
      <c r="E413" s="159"/>
      <c r="F413" s="42">
        <v>54</v>
      </c>
      <c r="G413" s="63" t="s">
        <v>2436</v>
      </c>
      <c r="H413" s="159"/>
      <c r="I413" s="159"/>
      <c r="J413" s="159"/>
    </row>
    <row r="414" spans="1:10" ht="31.5">
      <c r="A414" s="159"/>
      <c r="B414" s="159"/>
      <c r="C414" s="159"/>
      <c r="D414" s="159"/>
      <c r="E414" s="159"/>
      <c r="F414" s="42">
        <v>55</v>
      </c>
      <c r="G414" s="63" t="s">
        <v>2437</v>
      </c>
      <c r="H414" s="159"/>
      <c r="I414" s="159"/>
      <c r="J414" s="159"/>
    </row>
    <row r="415" spans="1:10" ht="35.25" customHeight="1">
      <c r="A415" s="159"/>
      <c r="B415" s="159"/>
      <c r="C415" s="159"/>
      <c r="D415" s="159"/>
      <c r="E415" s="159"/>
      <c r="F415" s="42">
        <v>56</v>
      </c>
      <c r="G415" s="63" t="s">
        <v>2452</v>
      </c>
      <c r="H415" s="159"/>
      <c r="I415" s="159"/>
      <c r="J415" s="159"/>
    </row>
    <row r="416" spans="1:10" ht="35.25" customHeight="1">
      <c r="A416" s="159"/>
      <c r="B416" s="159"/>
      <c r="C416" s="159"/>
      <c r="D416" s="159"/>
      <c r="E416" s="159"/>
      <c r="F416" s="42">
        <v>57</v>
      </c>
      <c r="G416" s="63" t="s">
        <v>2453</v>
      </c>
      <c r="H416" s="159"/>
      <c r="I416" s="159"/>
      <c r="J416" s="159"/>
    </row>
    <row r="417" spans="1:10" ht="33.75" customHeight="1">
      <c r="A417" s="159"/>
      <c r="B417" s="159"/>
      <c r="C417" s="159"/>
      <c r="D417" s="159"/>
      <c r="E417" s="159"/>
      <c r="F417" s="42">
        <v>58</v>
      </c>
      <c r="G417" s="63" t="s">
        <v>2438</v>
      </c>
      <c r="H417" s="159"/>
      <c r="I417" s="159"/>
      <c r="J417" s="159"/>
    </row>
    <row r="418" spans="1:10" ht="33.75" customHeight="1">
      <c r="A418" s="159"/>
      <c r="B418" s="159"/>
      <c r="C418" s="159"/>
      <c r="D418" s="159"/>
      <c r="E418" s="159"/>
      <c r="F418" s="42">
        <v>59</v>
      </c>
      <c r="G418" s="63" t="s">
        <v>2439</v>
      </c>
      <c r="H418" s="159"/>
      <c r="I418" s="159"/>
      <c r="J418" s="159"/>
    </row>
    <row r="419" spans="1:10" ht="33.75" customHeight="1">
      <c r="A419" s="159"/>
      <c r="B419" s="159"/>
      <c r="C419" s="159"/>
      <c r="D419" s="159"/>
      <c r="E419" s="159"/>
      <c r="F419" s="42">
        <v>60</v>
      </c>
      <c r="G419" s="63" t="s">
        <v>2440</v>
      </c>
      <c r="H419" s="159"/>
      <c r="I419" s="159"/>
      <c r="J419" s="159"/>
    </row>
    <row r="420" spans="1:10" ht="33.75" customHeight="1">
      <c r="A420" s="159"/>
      <c r="B420" s="159"/>
      <c r="C420" s="159"/>
      <c r="D420" s="159"/>
      <c r="E420" s="159"/>
      <c r="F420" s="42">
        <v>61</v>
      </c>
      <c r="G420" s="63" t="s">
        <v>2441</v>
      </c>
      <c r="H420" s="159"/>
      <c r="I420" s="159"/>
      <c r="J420" s="159"/>
    </row>
    <row r="421" spans="1:10" ht="33.75" customHeight="1">
      <c r="A421" s="159"/>
      <c r="B421" s="159"/>
      <c r="C421" s="159"/>
      <c r="D421" s="159"/>
      <c r="E421" s="159"/>
      <c r="F421" s="42">
        <v>62</v>
      </c>
      <c r="G421" s="63" t="s">
        <v>2442</v>
      </c>
      <c r="H421" s="159"/>
      <c r="I421" s="159"/>
      <c r="J421" s="159"/>
    </row>
    <row r="422" spans="1:10" ht="33.75" customHeight="1">
      <c r="A422" s="159"/>
      <c r="B422" s="159"/>
      <c r="C422" s="159"/>
      <c r="D422" s="159"/>
      <c r="E422" s="159"/>
      <c r="F422" s="42">
        <v>63</v>
      </c>
      <c r="G422" s="63" t="s">
        <v>2443</v>
      </c>
      <c r="H422" s="159"/>
      <c r="I422" s="159"/>
      <c r="J422" s="159"/>
    </row>
    <row r="423" spans="1:10" ht="33.75" customHeight="1">
      <c r="A423" s="159"/>
      <c r="B423" s="159"/>
      <c r="C423" s="159"/>
      <c r="D423" s="159"/>
      <c r="E423" s="159"/>
      <c r="F423" s="42">
        <v>64</v>
      </c>
      <c r="G423" s="63" t="s">
        <v>2454</v>
      </c>
      <c r="H423" s="159"/>
      <c r="I423" s="159"/>
      <c r="J423" s="159"/>
    </row>
    <row r="424" spans="1:10" ht="33.75" customHeight="1">
      <c r="A424" s="159"/>
      <c r="B424" s="159"/>
      <c r="C424" s="159"/>
      <c r="D424" s="159"/>
      <c r="E424" s="159"/>
      <c r="F424" s="42">
        <v>65</v>
      </c>
      <c r="G424" s="63" t="s">
        <v>2455</v>
      </c>
      <c r="H424" s="159"/>
      <c r="I424" s="159"/>
      <c r="J424" s="159"/>
    </row>
    <row r="425" spans="1:10" ht="50.25" customHeight="1">
      <c r="A425" s="159"/>
      <c r="B425" s="159"/>
      <c r="C425" s="159"/>
      <c r="D425" s="159"/>
      <c r="E425" s="159"/>
      <c r="F425" s="42">
        <v>66</v>
      </c>
      <c r="G425" s="63" t="s">
        <v>2444</v>
      </c>
      <c r="H425" s="159"/>
      <c r="I425" s="159"/>
      <c r="J425" s="159"/>
    </row>
    <row r="426" spans="1:10" ht="48.75" customHeight="1">
      <c r="A426" s="159"/>
      <c r="B426" s="159"/>
      <c r="C426" s="159"/>
      <c r="D426" s="159"/>
      <c r="E426" s="159"/>
      <c r="F426" s="42">
        <v>67</v>
      </c>
      <c r="G426" s="63" t="s">
        <v>2445</v>
      </c>
      <c r="H426" s="159"/>
      <c r="I426" s="159"/>
      <c r="J426" s="159"/>
    </row>
    <row r="427" spans="1:10" ht="32.25" customHeight="1">
      <c r="A427" s="159"/>
      <c r="B427" s="159"/>
      <c r="C427" s="159"/>
      <c r="D427" s="159"/>
      <c r="E427" s="159"/>
      <c r="F427" s="42">
        <v>68</v>
      </c>
      <c r="G427" s="63" t="s">
        <v>2446</v>
      </c>
      <c r="H427" s="159"/>
      <c r="I427" s="159"/>
      <c r="J427" s="159"/>
    </row>
    <row r="428" spans="1:10" ht="33.75" customHeight="1">
      <c r="A428" s="159"/>
      <c r="B428" s="159"/>
      <c r="C428" s="159"/>
      <c r="D428" s="159"/>
      <c r="E428" s="159"/>
      <c r="F428" s="42">
        <v>69</v>
      </c>
      <c r="G428" s="63" t="s">
        <v>2447</v>
      </c>
      <c r="H428" s="159"/>
      <c r="I428" s="159"/>
      <c r="J428" s="159"/>
    </row>
    <row r="429" spans="1:10" ht="34.5" customHeight="1">
      <c r="A429" s="159"/>
      <c r="B429" s="159"/>
      <c r="C429" s="159"/>
      <c r="D429" s="159"/>
      <c r="E429" s="159"/>
      <c r="F429" s="42">
        <v>70</v>
      </c>
      <c r="G429" s="63" t="s">
        <v>2448</v>
      </c>
      <c r="H429" s="159"/>
      <c r="I429" s="159"/>
      <c r="J429" s="159"/>
    </row>
    <row r="430" spans="1:10" ht="36" customHeight="1">
      <c r="A430" s="159"/>
      <c r="B430" s="159"/>
      <c r="C430" s="159"/>
      <c r="D430" s="159"/>
      <c r="E430" s="159"/>
      <c r="F430" s="42">
        <v>71</v>
      </c>
      <c r="G430" s="63" t="s">
        <v>2449</v>
      </c>
      <c r="H430" s="159"/>
      <c r="I430" s="159"/>
      <c r="J430" s="159"/>
    </row>
    <row r="431" spans="1:10" ht="31.5">
      <c r="A431" s="159"/>
      <c r="B431" s="159"/>
      <c r="C431" s="159"/>
      <c r="D431" s="159"/>
      <c r="E431" s="159"/>
      <c r="F431" s="42">
        <v>72</v>
      </c>
      <c r="G431" s="33" t="s">
        <v>2450</v>
      </c>
      <c r="H431" s="159"/>
      <c r="I431" s="159"/>
      <c r="J431" s="159"/>
    </row>
    <row r="432" spans="1:10" ht="54.75" customHeight="1">
      <c r="A432" s="159"/>
      <c r="B432" s="159"/>
      <c r="C432" s="159"/>
      <c r="D432" s="159"/>
      <c r="E432" s="159"/>
      <c r="F432" s="44">
        <v>73</v>
      </c>
      <c r="G432" s="34" t="s">
        <v>2451</v>
      </c>
      <c r="H432" s="159"/>
      <c r="I432" s="159"/>
      <c r="J432" s="159"/>
    </row>
    <row r="433" spans="1:10">
      <c r="A433" s="144">
        <v>172</v>
      </c>
      <c r="B433" s="146" t="s">
        <v>76</v>
      </c>
      <c r="C433" s="146">
        <v>3741</v>
      </c>
      <c r="D433" s="146" t="s">
        <v>89</v>
      </c>
      <c r="E433" s="146" t="s">
        <v>926</v>
      </c>
      <c r="F433" s="41" t="s">
        <v>927</v>
      </c>
      <c r="G433" s="39"/>
      <c r="H433" s="162" t="s">
        <v>928</v>
      </c>
      <c r="I433" s="146" t="s">
        <v>438</v>
      </c>
      <c r="J433" s="140" t="s">
        <v>548</v>
      </c>
    </row>
    <row r="434" spans="1:10" ht="47.25">
      <c r="A434" s="151"/>
      <c r="B434" s="150"/>
      <c r="C434" s="150"/>
      <c r="D434" s="150"/>
      <c r="E434" s="150"/>
      <c r="F434" s="42">
        <v>1</v>
      </c>
      <c r="G434" s="59" t="s">
        <v>929</v>
      </c>
      <c r="H434" s="163"/>
      <c r="I434" s="150"/>
      <c r="J434" s="159"/>
    </row>
    <row r="435" spans="1:10" ht="47.25">
      <c r="A435" s="151"/>
      <c r="B435" s="150"/>
      <c r="C435" s="150"/>
      <c r="D435" s="150"/>
      <c r="E435" s="150"/>
      <c r="F435" s="42">
        <v>2</v>
      </c>
      <c r="G435" s="59" t="s">
        <v>930</v>
      </c>
      <c r="H435" s="163"/>
      <c r="I435" s="150"/>
      <c r="J435" s="159"/>
    </row>
    <row r="436" spans="1:10" ht="47.25">
      <c r="A436" s="151"/>
      <c r="B436" s="150"/>
      <c r="C436" s="150"/>
      <c r="D436" s="150"/>
      <c r="E436" s="150"/>
      <c r="F436" s="42">
        <v>3</v>
      </c>
      <c r="G436" s="59" t="s">
        <v>931</v>
      </c>
      <c r="H436" s="163"/>
      <c r="I436" s="150"/>
      <c r="J436" s="159"/>
    </row>
    <row r="437" spans="1:10" ht="47.25">
      <c r="A437" s="151"/>
      <c r="B437" s="150"/>
      <c r="C437" s="150"/>
      <c r="D437" s="150"/>
      <c r="E437" s="150"/>
      <c r="F437" s="42">
        <v>4</v>
      </c>
      <c r="G437" s="59" t="s">
        <v>932</v>
      </c>
      <c r="H437" s="163"/>
      <c r="I437" s="150"/>
      <c r="J437" s="159"/>
    </row>
    <row r="438" spans="1:10" ht="47.25">
      <c r="A438" s="151"/>
      <c r="B438" s="150"/>
      <c r="C438" s="150"/>
      <c r="D438" s="150"/>
      <c r="E438" s="150"/>
      <c r="F438" s="42">
        <v>5</v>
      </c>
      <c r="G438" s="59" t="s">
        <v>933</v>
      </c>
      <c r="H438" s="163"/>
      <c r="I438" s="150"/>
      <c r="J438" s="159"/>
    </row>
    <row r="439" spans="1:10" ht="47.25">
      <c r="A439" s="151"/>
      <c r="B439" s="150"/>
      <c r="C439" s="150"/>
      <c r="D439" s="150"/>
      <c r="E439" s="150"/>
      <c r="F439" s="42">
        <v>6</v>
      </c>
      <c r="G439" s="59" t="s">
        <v>934</v>
      </c>
      <c r="H439" s="163"/>
      <c r="I439" s="150"/>
      <c r="J439" s="159"/>
    </row>
    <row r="440" spans="1:10" ht="63">
      <c r="A440" s="151"/>
      <c r="B440" s="150"/>
      <c r="C440" s="150"/>
      <c r="D440" s="150"/>
      <c r="E440" s="150"/>
      <c r="F440" s="42">
        <v>7</v>
      </c>
      <c r="G440" s="59" t="s">
        <v>935</v>
      </c>
      <c r="H440" s="163"/>
      <c r="I440" s="150"/>
      <c r="J440" s="159"/>
    </row>
    <row r="441" spans="1:10" ht="63">
      <c r="A441" s="151"/>
      <c r="B441" s="150"/>
      <c r="C441" s="150"/>
      <c r="D441" s="150"/>
      <c r="E441" s="150"/>
      <c r="F441" s="42">
        <v>8</v>
      </c>
      <c r="G441" s="59" t="s">
        <v>936</v>
      </c>
      <c r="H441" s="163"/>
      <c r="I441" s="150"/>
      <c r="J441" s="159"/>
    </row>
    <row r="442" spans="1:10" ht="63">
      <c r="A442" s="151"/>
      <c r="B442" s="150"/>
      <c r="C442" s="150"/>
      <c r="D442" s="150"/>
      <c r="E442" s="150"/>
      <c r="F442" s="42">
        <v>9</v>
      </c>
      <c r="G442" s="59" t="s">
        <v>937</v>
      </c>
      <c r="H442" s="163"/>
      <c r="I442" s="150"/>
      <c r="J442" s="159"/>
    </row>
    <row r="443" spans="1:10" ht="63">
      <c r="A443" s="151"/>
      <c r="B443" s="150"/>
      <c r="C443" s="150"/>
      <c r="D443" s="150"/>
      <c r="E443" s="150"/>
      <c r="F443" s="42">
        <v>10</v>
      </c>
      <c r="G443" s="59" t="s">
        <v>938</v>
      </c>
      <c r="H443" s="163"/>
      <c r="I443" s="150"/>
      <c r="J443" s="159"/>
    </row>
    <row r="444" spans="1:10" ht="63">
      <c r="A444" s="151"/>
      <c r="B444" s="150"/>
      <c r="C444" s="150"/>
      <c r="D444" s="150"/>
      <c r="E444" s="150"/>
      <c r="F444" s="42">
        <v>11</v>
      </c>
      <c r="G444" s="59" t="s">
        <v>939</v>
      </c>
      <c r="H444" s="163"/>
      <c r="I444" s="150"/>
      <c r="J444" s="159"/>
    </row>
    <row r="445" spans="1:10" ht="47.25">
      <c r="A445" s="151"/>
      <c r="B445" s="150"/>
      <c r="C445" s="150"/>
      <c r="D445" s="150"/>
      <c r="E445" s="150"/>
      <c r="F445" s="42">
        <v>12</v>
      </c>
      <c r="G445" s="59" t="s">
        <v>940</v>
      </c>
      <c r="H445" s="163"/>
      <c r="I445" s="150"/>
      <c r="J445" s="159"/>
    </row>
    <row r="446" spans="1:10" ht="47.25">
      <c r="A446" s="151"/>
      <c r="B446" s="150"/>
      <c r="C446" s="150"/>
      <c r="D446" s="150"/>
      <c r="E446" s="150"/>
      <c r="F446" s="42">
        <v>13</v>
      </c>
      <c r="G446" s="59" t="s">
        <v>941</v>
      </c>
      <c r="H446" s="163"/>
      <c r="I446" s="150"/>
      <c r="J446" s="159"/>
    </row>
    <row r="447" spans="1:10" ht="47.25">
      <c r="A447" s="151"/>
      <c r="B447" s="150"/>
      <c r="C447" s="150"/>
      <c r="D447" s="150"/>
      <c r="E447" s="150"/>
      <c r="F447" s="42">
        <v>14</v>
      </c>
      <c r="G447" s="59" t="s">
        <v>942</v>
      </c>
      <c r="H447" s="163"/>
      <c r="I447" s="150"/>
      <c r="J447" s="159"/>
    </row>
    <row r="448" spans="1:10" ht="47.25">
      <c r="A448" s="151"/>
      <c r="B448" s="150"/>
      <c r="C448" s="150"/>
      <c r="D448" s="150"/>
      <c r="E448" s="150"/>
      <c r="F448" s="42">
        <v>15</v>
      </c>
      <c r="G448" s="59" t="s">
        <v>943</v>
      </c>
      <c r="H448" s="163"/>
      <c r="I448" s="150"/>
      <c r="J448" s="159"/>
    </row>
    <row r="449" spans="1:10" ht="63">
      <c r="A449" s="151"/>
      <c r="B449" s="150"/>
      <c r="C449" s="150"/>
      <c r="D449" s="150"/>
      <c r="E449" s="150"/>
      <c r="F449" s="42">
        <v>16</v>
      </c>
      <c r="G449" s="59" t="s">
        <v>944</v>
      </c>
      <c r="H449" s="163"/>
      <c r="I449" s="150"/>
      <c r="J449" s="159"/>
    </row>
    <row r="450" spans="1:10" ht="47.25">
      <c r="A450" s="151"/>
      <c r="B450" s="150"/>
      <c r="C450" s="150"/>
      <c r="D450" s="150"/>
      <c r="E450" s="150"/>
      <c r="F450" s="42">
        <v>17</v>
      </c>
      <c r="G450" s="59" t="s">
        <v>945</v>
      </c>
      <c r="H450" s="163"/>
      <c r="I450" s="150"/>
      <c r="J450" s="159"/>
    </row>
    <row r="451" spans="1:10" ht="47.25">
      <c r="A451" s="151"/>
      <c r="B451" s="150"/>
      <c r="C451" s="150"/>
      <c r="D451" s="150"/>
      <c r="E451" s="150"/>
      <c r="F451" s="42">
        <v>18</v>
      </c>
      <c r="G451" s="59" t="s">
        <v>946</v>
      </c>
      <c r="H451" s="163"/>
      <c r="I451" s="150"/>
      <c r="J451" s="159"/>
    </row>
    <row r="452" spans="1:10" ht="47.25">
      <c r="A452" s="151"/>
      <c r="B452" s="150"/>
      <c r="C452" s="150"/>
      <c r="D452" s="150"/>
      <c r="E452" s="150"/>
      <c r="F452" s="42">
        <v>19</v>
      </c>
      <c r="G452" s="59" t="s">
        <v>947</v>
      </c>
      <c r="H452" s="163"/>
      <c r="I452" s="150"/>
      <c r="J452" s="159"/>
    </row>
    <row r="453" spans="1:10" ht="47.25">
      <c r="A453" s="151"/>
      <c r="B453" s="150"/>
      <c r="C453" s="150"/>
      <c r="D453" s="150"/>
      <c r="E453" s="150"/>
      <c r="F453" s="42">
        <v>20</v>
      </c>
      <c r="G453" s="59" t="s">
        <v>948</v>
      </c>
      <c r="H453" s="163"/>
      <c r="I453" s="150"/>
      <c r="J453" s="159"/>
    </row>
    <row r="454" spans="1:10" ht="63">
      <c r="A454" s="151"/>
      <c r="B454" s="150"/>
      <c r="C454" s="150"/>
      <c r="D454" s="150"/>
      <c r="E454" s="150"/>
      <c r="F454" s="42">
        <v>21</v>
      </c>
      <c r="G454" s="59" t="s">
        <v>949</v>
      </c>
      <c r="H454" s="163"/>
      <c r="I454" s="150"/>
      <c r="J454" s="159"/>
    </row>
    <row r="455" spans="1:10" ht="47.25">
      <c r="A455" s="151"/>
      <c r="B455" s="150"/>
      <c r="C455" s="150"/>
      <c r="D455" s="150"/>
      <c r="E455" s="150"/>
      <c r="F455" s="42">
        <v>22</v>
      </c>
      <c r="G455" s="59" t="s">
        <v>950</v>
      </c>
      <c r="H455" s="163"/>
      <c r="I455" s="150"/>
      <c r="J455" s="159"/>
    </row>
    <row r="456" spans="1:10" ht="63">
      <c r="A456" s="145"/>
      <c r="B456" s="147"/>
      <c r="C456" s="147"/>
      <c r="D456" s="147"/>
      <c r="E456" s="147"/>
      <c r="F456" s="44">
        <v>23</v>
      </c>
      <c r="G456" s="60" t="s">
        <v>951</v>
      </c>
      <c r="H456" s="164"/>
      <c r="I456" s="147"/>
      <c r="J456" s="141"/>
    </row>
    <row r="457" spans="1:10" ht="31.5">
      <c r="A457" s="144">
        <v>173</v>
      </c>
      <c r="B457" s="146" t="s">
        <v>557</v>
      </c>
      <c r="C457" s="146">
        <v>80</v>
      </c>
      <c r="D457" s="146" t="s">
        <v>558</v>
      </c>
      <c r="E457" s="146" t="s">
        <v>952</v>
      </c>
      <c r="F457" s="2">
        <v>1</v>
      </c>
      <c r="G457" s="32" t="s">
        <v>953</v>
      </c>
      <c r="H457" s="162" t="s">
        <v>74</v>
      </c>
      <c r="I457" s="146" t="s">
        <v>438</v>
      </c>
      <c r="J457" s="140" t="s">
        <v>548</v>
      </c>
    </row>
    <row r="458" spans="1:10" ht="31.5">
      <c r="A458" s="151"/>
      <c r="B458" s="150"/>
      <c r="C458" s="150"/>
      <c r="D458" s="150"/>
      <c r="E458" s="150"/>
      <c r="F458" s="2">
        <v>2</v>
      </c>
      <c r="G458" s="33" t="s">
        <v>954</v>
      </c>
      <c r="H458" s="163"/>
      <c r="I458" s="150"/>
      <c r="J458" s="159"/>
    </row>
    <row r="459" spans="1:10" ht="31.5">
      <c r="A459" s="151"/>
      <c r="B459" s="150"/>
      <c r="C459" s="150"/>
      <c r="D459" s="150"/>
      <c r="E459" s="150"/>
      <c r="F459" s="2">
        <v>3</v>
      </c>
      <c r="G459" s="33" t="s">
        <v>955</v>
      </c>
      <c r="H459" s="163"/>
      <c r="I459" s="150"/>
      <c r="J459" s="159"/>
    </row>
    <row r="460" spans="1:10" ht="31.5">
      <c r="A460" s="151"/>
      <c r="B460" s="150"/>
      <c r="C460" s="150"/>
      <c r="D460" s="150"/>
      <c r="E460" s="150"/>
      <c r="F460" s="2">
        <v>4</v>
      </c>
      <c r="G460" s="33" t="s">
        <v>956</v>
      </c>
      <c r="H460" s="163"/>
      <c r="I460" s="150"/>
      <c r="J460" s="159"/>
    </row>
    <row r="461" spans="1:10" ht="31.5">
      <c r="A461" s="151"/>
      <c r="B461" s="150"/>
      <c r="C461" s="150"/>
      <c r="D461" s="150"/>
      <c r="E461" s="150"/>
      <c r="F461" s="2">
        <v>5</v>
      </c>
      <c r="G461" s="33" t="s">
        <v>957</v>
      </c>
      <c r="H461" s="163"/>
      <c r="I461" s="150"/>
      <c r="J461" s="159"/>
    </row>
    <row r="462" spans="1:10" ht="31.5">
      <c r="A462" s="151"/>
      <c r="B462" s="150"/>
      <c r="C462" s="150"/>
      <c r="D462" s="150"/>
      <c r="E462" s="150"/>
      <c r="F462" s="2">
        <v>6</v>
      </c>
      <c r="G462" s="33" t="s">
        <v>958</v>
      </c>
      <c r="H462" s="163"/>
      <c r="I462" s="150"/>
      <c r="J462" s="159"/>
    </row>
    <row r="463" spans="1:10" ht="33" customHeight="1">
      <c r="A463" s="151"/>
      <c r="B463" s="150"/>
      <c r="C463" s="150"/>
      <c r="D463" s="150"/>
      <c r="E463" s="150"/>
      <c r="F463" s="2">
        <v>7</v>
      </c>
      <c r="G463" s="33" t="s">
        <v>959</v>
      </c>
      <c r="H463" s="163"/>
      <c r="I463" s="150"/>
      <c r="J463" s="159"/>
    </row>
    <row r="464" spans="1:10" ht="33" customHeight="1">
      <c r="A464" s="151"/>
      <c r="B464" s="150"/>
      <c r="C464" s="150"/>
      <c r="D464" s="150"/>
      <c r="E464" s="150"/>
      <c r="F464" s="2">
        <v>8</v>
      </c>
      <c r="G464" s="33" t="s">
        <v>960</v>
      </c>
      <c r="H464" s="163"/>
      <c r="I464" s="150"/>
      <c r="J464" s="159"/>
    </row>
    <row r="465" spans="1:10" ht="31.5">
      <c r="A465" s="151"/>
      <c r="B465" s="150"/>
      <c r="C465" s="150"/>
      <c r="D465" s="150"/>
      <c r="E465" s="150"/>
      <c r="F465" s="2">
        <v>9</v>
      </c>
      <c r="G465" s="33" t="s">
        <v>961</v>
      </c>
      <c r="H465" s="163"/>
      <c r="I465" s="150"/>
      <c r="J465" s="159"/>
    </row>
    <row r="466" spans="1:10" ht="31.5">
      <c r="A466" s="151"/>
      <c r="B466" s="150"/>
      <c r="C466" s="150"/>
      <c r="D466" s="150"/>
      <c r="E466" s="150"/>
      <c r="F466" s="2">
        <v>10</v>
      </c>
      <c r="G466" s="33" t="s">
        <v>962</v>
      </c>
      <c r="H466" s="163"/>
      <c r="I466" s="150"/>
      <c r="J466" s="159"/>
    </row>
    <row r="467" spans="1:10" ht="31.5">
      <c r="A467" s="151"/>
      <c r="B467" s="150"/>
      <c r="C467" s="150"/>
      <c r="D467" s="150"/>
      <c r="E467" s="150"/>
      <c r="F467" s="2">
        <v>11</v>
      </c>
      <c r="G467" s="33" t="s">
        <v>963</v>
      </c>
      <c r="H467" s="163"/>
      <c r="I467" s="150"/>
      <c r="J467" s="159"/>
    </row>
    <row r="468" spans="1:10" ht="33.75" customHeight="1">
      <c r="A468" s="151"/>
      <c r="B468" s="150"/>
      <c r="C468" s="150"/>
      <c r="D468" s="150"/>
      <c r="E468" s="150"/>
      <c r="F468" s="2">
        <v>12</v>
      </c>
      <c r="G468" s="33" t="s">
        <v>964</v>
      </c>
      <c r="H468" s="163"/>
      <c r="I468" s="150"/>
      <c r="J468" s="159"/>
    </row>
    <row r="469" spans="1:10" ht="48" customHeight="1">
      <c r="A469" s="145"/>
      <c r="B469" s="147"/>
      <c r="C469" s="147"/>
      <c r="D469" s="147"/>
      <c r="E469" s="147"/>
      <c r="F469" s="2">
        <v>13</v>
      </c>
      <c r="G469" s="34" t="s">
        <v>965</v>
      </c>
      <c r="H469" s="164"/>
      <c r="I469" s="147"/>
      <c r="J469" s="141"/>
    </row>
    <row r="470" spans="1:10">
      <c r="A470" s="144">
        <v>174</v>
      </c>
      <c r="B470" s="146" t="s">
        <v>76</v>
      </c>
      <c r="C470" s="146">
        <v>2690</v>
      </c>
      <c r="D470" s="146" t="s">
        <v>89</v>
      </c>
      <c r="E470" s="146" t="s">
        <v>966</v>
      </c>
      <c r="F470" s="41" t="s">
        <v>966</v>
      </c>
      <c r="G470" s="39"/>
      <c r="H470" s="162" t="s">
        <v>967</v>
      </c>
      <c r="I470" s="146" t="s">
        <v>438</v>
      </c>
      <c r="J470" s="140" t="s">
        <v>548</v>
      </c>
    </row>
    <row r="471" spans="1:10" ht="47.25">
      <c r="A471" s="151"/>
      <c r="B471" s="150"/>
      <c r="C471" s="150"/>
      <c r="D471" s="150"/>
      <c r="E471" s="150"/>
      <c r="F471" s="2">
        <v>1</v>
      </c>
      <c r="G471" s="96" t="s">
        <v>968</v>
      </c>
      <c r="H471" s="163"/>
      <c r="I471" s="150"/>
      <c r="J471" s="159"/>
    </row>
    <row r="472" spans="1:10" ht="63">
      <c r="A472" s="151"/>
      <c r="B472" s="150"/>
      <c r="C472" s="150"/>
      <c r="D472" s="150"/>
      <c r="E472" s="150"/>
      <c r="F472" s="2">
        <v>2</v>
      </c>
      <c r="G472" s="96" t="s">
        <v>969</v>
      </c>
      <c r="H472" s="163"/>
      <c r="I472" s="150"/>
      <c r="J472" s="159"/>
    </row>
    <row r="473" spans="1:10" ht="51.75" customHeight="1">
      <c r="A473" s="151"/>
      <c r="B473" s="150"/>
      <c r="C473" s="150"/>
      <c r="D473" s="150"/>
      <c r="E473" s="150"/>
      <c r="F473" s="2">
        <v>3</v>
      </c>
      <c r="G473" s="96" t="s">
        <v>970</v>
      </c>
      <c r="H473" s="163"/>
      <c r="I473" s="150"/>
      <c r="J473" s="159"/>
    </row>
    <row r="474" spans="1:10" ht="63">
      <c r="A474" s="151"/>
      <c r="B474" s="150"/>
      <c r="C474" s="150"/>
      <c r="D474" s="150"/>
      <c r="E474" s="150"/>
      <c r="F474" s="2">
        <v>4</v>
      </c>
      <c r="G474" s="96" t="s">
        <v>971</v>
      </c>
      <c r="H474" s="163"/>
      <c r="I474" s="150"/>
      <c r="J474" s="159"/>
    </row>
    <row r="475" spans="1:10" ht="47.25">
      <c r="A475" s="151"/>
      <c r="B475" s="150"/>
      <c r="C475" s="150"/>
      <c r="D475" s="150"/>
      <c r="E475" s="150"/>
      <c r="F475" s="2">
        <v>5</v>
      </c>
      <c r="G475" s="96" t="s">
        <v>972</v>
      </c>
      <c r="H475" s="163"/>
      <c r="I475" s="150"/>
      <c r="J475" s="159"/>
    </row>
    <row r="476" spans="1:10" ht="47.25">
      <c r="A476" s="151"/>
      <c r="B476" s="150"/>
      <c r="C476" s="150"/>
      <c r="D476" s="150"/>
      <c r="E476" s="150"/>
      <c r="F476" s="2">
        <v>6</v>
      </c>
      <c r="G476" s="96" t="s">
        <v>973</v>
      </c>
      <c r="H476" s="163"/>
      <c r="I476" s="150"/>
      <c r="J476" s="159"/>
    </row>
    <row r="477" spans="1:10" ht="63">
      <c r="A477" s="151"/>
      <c r="B477" s="150"/>
      <c r="C477" s="150"/>
      <c r="D477" s="150"/>
      <c r="E477" s="150"/>
      <c r="F477" s="2">
        <v>7</v>
      </c>
      <c r="G477" s="96" t="s">
        <v>974</v>
      </c>
      <c r="H477" s="163"/>
      <c r="I477" s="150"/>
      <c r="J477" s="159"/>
    </row>
    <row r="478" spans="1:10" ht="47.25">
      <c r="A478" s="151"/>
      <c r="B478" s="150"/>
      <c r="C478" s="150"/>
      <c r="D478" s="150"/>
      <c r="E478" s="150"/>
      <c r="F478" s="2">
        <v>8</v>
      </c>
      <c r="G478" s="96" t="s">
        <v>975</v>
      </c>
      <c r="H478" s="163"/>
      <c r="I478" s="150"/>
      <c r="J478" s="159"/>
    </row>
    <row r="479" spans="1:10" ht="47.25">
      <c r="A479" s="151"/>
      <c r="B479" s="150"/>
      <c r="C479" s="150"/>
      <c r="D479" s="150"/>
      <c r="E479" s="150"/>
      <c r="F479" s="2">
        <v>9</v>
      </c>
      <c r="G479" s="96" t="s">
        <v>976</v>
      </c>
      <c r="H479" s="163"/>
      <c r="I479" s="150"/>
      <c r="J479" s="159"/>
    </row>
    <row r="480" spans="1:10" ht="47.25">
      <c r="A480" s="151"/>
      <c r="B480" s="150"/>
      <c r="C480" s="150"/>
      <c r="D480" s="150"/>
      <c r="E480" s="150"/>
      <c r="F480" s="2">
        <v>10</v>
      </c>
      <c r="G480" s="96" t="s">
        <v>977</v>
      </c>
      <c r="H480" s="163"/>
      <c r="I480" s="150"/>
      <c r="J480" s="159"/>
    </row>
    <row r="481" spans="1:10" ht="47.25">
      <c r="A481" s="151"/>
      <c r="B481" s="150"/>
      <c r="C481" s="150"/>
      <c r="D481" s="150"/>
      <c r="E481" s="150"/>
      <c r="F481" s="2">
        <v>11</v>
      </c>
      <c r="G481" s="96" t="s">
        <v>978</v>
      </c>
      <c r="H481" s="163"/>
      <c r="I481" s="150"/>
      <c r="J481" s="159"/>
    </row>
    <row r="482" spans="1:10" ht="47.25">
      <c r="A482" s="151"/>
      <c r="B482" s="150"/>
      <c r="C482" s="150"/>
      <c r="D482" s="150"/>
      <c r="E482" s="150"/>
      <c r="F482" s="2">
        <v>12</v>
      </c>
      <c r="G482" s="96" t="s">
        <v>979</v>
      </c>
      <c r="H482" s="163"/>
      <c r="I482" s="150"/>
      <c r="J482" s="159"/>
    </row>
    <row r="483" spans="1:10" ht="47.25">
      <c r="A483" s="151"/>
      <c r="B483" s="150"/>
      <c r="C483" s="150"/>
      <c r="D483" s="150"/>
      <c r="E483" s="150"/>
      <c r="F483" s="2">
        <v>13</v>
      </c>
      <c r="G483" s="96" t="s">
        <v>980</v>
      </c>
      <c r="H483" s="163"/>
      <c r="I483" s="150"/>
      <c r="J483" s="159"/>
    </row>
    <row r="484" spans="1:10" ht="63">
      <c r="A484" s="151"/>
      <c r="B484" s="150"/>
      <c r="C484" s="150"/>
      <c r="D484" s="150"/>
      <c r="E484" s="150"/>
      <c r="F484" s="2">
        <v>14</v>
      </c>
      <c r="G484" s="96" t="s">
        <v>981</v>
      </c>
      <c r="H484" s="163"/>
      <c r="I484" s="150"/>
      <c r="J484" s="159"/>
    </row>
    <row r="485" spans="1:10" ht="47.25">
      <c r="A485" s="151"/>
      <c r="B485" s="150"/>
      <c r="C485" s="150"/>
      <c r="D485" s="150"/>
      <c r="E485" s="150"/>
      <c r="F485" s="2">
        <v>15</v>
      </c>
      <c r="G485" s="96" t="s">
        <v>982</v>
      </c>
      <c r="H485" s="163"/>
      <c r="I485" s="150"/>
      <c r="J485" s="159"/>
    </row>
    <row r="486" spans="1:10" ht="47.25">
      <c r="A486" s="151"/>
      <c r="B486" s="150"/>
      <c r="C486" s="150"/>
      <c r="D486" s="150"/>
      <c r="E486" s="150"/>
      <c r="F486" s="2">
        <v>16</v>
      </c>
      <c r="G486" s="96" t="s">
        <v>983</v>
      </c>
      <c r="H486" s="163"/>
      <c r="I486" s="150"/>
      <c r="J486" s="159"/>
    </row>
    <row r="487" spans="1:10" ht="50.25" customHeight="1">
      <c r="A487" s="145"/>
      <c r="B487" s="147"/>
      <c r="C487" s="147"/>
      <c r="D487" s="147"/>
      <c r="E487" s="147"/>
      <c r="F487" s="2">
        <v>17</v>
      </c>
      <c r="G487" s="94" t="s">
        <v>984</v>
      </c>
      <c r="H487" s="164"/>
      <c r="I487" s="147"/>
      <c r="J487" s="141"/>
    </row>
    <row r="488" spans="1:10">
      <c r="A488" s="144">
        <v>175</v>
      </c>
      <c r="B488" s="146" t="s">
        <v>76</v>
      </c>
      <c r="C488" s="146">
        <v>3693</v>
      </c>
      <c r="D488" s="146" t="s">
        <v>89</v>
      </c>
      <c r="E488" s="146" t="s">
        <v>985</v>
      </c>
      <c r="F488" s="41" t="s">
        <v>985</v>
      </c>
      <c r="G488" s="39"/>
      <c r="H488" s="162" t="s">
        <v>986</v>
      </c>
      <c r="I488" s="146" t="s">
        <v>438</v>
      </c>
      <c r="J488" s="140" t="s">
        <v>548</v>
      </c>
    </row>
    <row r="489" spans="1:10" ht="47.25">
      <c r="A489" s="151"/>
      <c r="B489" s="150"/>
      <c r="C489" s="150"/>
      <c r="D489" s="150"/>
      <c r="E489" s="150"/>
      <c r="F489" s="2">
        <v>1</v>
      </c>
      <c r="G489" s="33" t="s">
        <v>987</v>
      </c>
      <c r="H489" s="163"/>
      <c r="I489" s="150"/>
      <c r="J489" s="159"/>
    </row>
    <row r="490" spans="1:10" ht="47.25">
      <c r="A490" s="151"/>
      <c r="B490" s="150"/>
      <c r="C490" s="150"/>
      <c r="D490" s="150"/>
      <c r="E490" s="150"/>
      <c r="F490" s="2">
        <v>2</v>
      </c>
      <c r="G490" s="33" t="s">
        <v>988</v>
      </c>
      <c r="H490" s="163"/>
      <c r="I490" s="150"/>
      <c r="J490" s="159"/>
    </row>
    <row r="491" spans="1:10" ht="47.25">
      <c r="A491" s="151"/>
      <c r="B491" s="150"/>
      <c r="C491" s="150"/>
      <c r="D491" s="150"/>
      <c r="E491" s="150"/>
      <c r="F491" s="2">
        <v>3</v>
      </c>
      <c r="G491" s="33" t="s">
        <v>989</v>
      </c>
      <c r="H491" s="163"/>
      <c r="I491" s="150"/>
      <c r="J491" s="159"/>
    </row>
    <row r="492" spans="1:10" ht="47.25">
      <c r="A492" s="151"/>
      <c r="B492" s="150"/>
      <c r="C492" s="150"/>
      <c r="D492" s="150"/>
      <c r="E492" s="150"/>
      <c r="F492" s="2">
        <v>4</v>
      </c>
      <c r="G492" s="33" t="s">
        <v>990</v>
      </c>
      <c r="H492" s="163"/>
      <c r="I492" s="150"/>
      <c r="J492" s="159"/>
    </row>
    <row r="493" spans="1:10" ht="63">
      <c r="A493" s="151"/>
      <c r="B493" s="150"/>
      <c r="C493" s="150"/>
      <c r="D493" s="150"/>
      <c r="E493" s="150"/>
      <c r="F493" s="2">
        <v>5</v>
      </c>
      <c r="G493" s="33" t="s">
        <v>991</v>
      </c>
      <c r="H493" s="163"/>
      <c r="I493" s="150"/>
      <c r="J493" s="159"/>
    </row>
    <row r="494" spans="1:10" ht="47.25">
      <c r="A494" s="151"/>
      <c r="B494" s="150"/>
      <c r="C494" s="150"/>
      <c r="D494" s="150"/>
      <c r="E494" s="150"/>
      <c r="F494" s="2">
        <v>6</v>
      </c>
      <c r="G494" s="33" t="s">
        <v>992</v>
      </c>
      <c r="H494" s="163"/>
      <c r="I494" s="150"/>
      <c r="J494" s="159"/>
    </row>
    <row r="495" spans="1:10" ht="47.25">
      <c r="A495" s="151"/>
      <c r="B495" s="150"/>
      <c r="C495" s="150"/>
      <c r="D495" s="150"/>
      <c r="E495" s="150"/>
      <c r="F495" s="2">
        <v>7</v>
      </c>
      <c r="G495" s="33" t="s">
        <v>993</v>
      </c>
      <c r="H495" s="163"/>
      <c r="I495" s="150"/>
      <c r="J495" s="159"/>
    </row>
    <row r="496" spans="1:10" ht="47.25">
      <c r="A496" s="151"/>
      <c r="B496" s="150"/>
      <c r="C496" s="150"/>
      <c r="D496" s="150"/>
      <c r="E496" s="150"/>
      <c r="F496" s="2">
        <v>8</v>
      </c>
      <c r="G496" s="33" t="s">
        <v>994</v>
      </c>
      <c r="H496" s="163"/>
      <c r="I496" s="150"/>
      <c r="J496" s="159"/>
    </row>
    <row r="497" spans="1:10" ht="63">
      <c r="A497" s="151"/>
      <c r="B497" s="150"/>
      <c r="C497" s="150"/>
      <c r="D497" s="150"/>
      <c r="E497" s="150"/>
      <c r="F497" s="2">
        <v>9</v>
      </c>
      <c r="G497" s="33" t="s">
        <v>995</v>
      </c>
      <c r="H497" s="163"/>
      <c r="I497" s="150"/>
      <c r="J497" s="159"/>
    </row>
    <row r="498" spans="1:10" ht="63">
      <c r="A498" s="151"/>
      <c r="B498" s="150"/>
      <c r="C498" s="150"/>
      <c r="D498" s="150"/>
      <c r="E498" s="150"/>
      <c r="F498" s="2">
        <v>10</v>
      </c>
      <c r="G498" s="33" t="s">
        <v>996</v>
      </c>
      <c r="H498" s="163"/>
      <c r="I498" s="150"/>
      <c r="J498" s="159"/>
    </row>
    <row r="499" spans="1:10" ht="47.25">
      <c r="A499" s="151"/>
      <c r="B499" s="150"/>
      <c r="C499" s="150"/>
      <c r="D499" s="150"/>
      <c r="E499" s="150"/>
      <c r="F499" s="2">
        <v>11</v>
      </c>
      <c r="G499" s="33" t="s">
        <v>997</v>
      </c>
      <c r="H499" s="163"/>
      <c r="I499" s="150"/>
      <c r="J499" s="159"/>
    </row>
    <row r="500" spans="1:10" ht="63">
      <c r="A500" s="151"/>
      <c r="B500" s="150"/>
      <c r="C500" s="150"/>
      <c r="D500" s="150"/>
      <c r="E500" s="150"/>
      <c r="F500" s="2">
        <v>12</v>
      </c>
      <c r="G500" s="33" t="s">
        <v>998</v>
      </c>
      <c r="H500" s="163"/>
      <c r="I500" s="150"/>
      <c r="J500" s="159"/>
    </row>
    <row r="501" spans="1:10" ht="47.25">
      <c r="A501" s="151"/>
      <c r="B501" s="150"/>
      <c r="C501" s="150"/>
      <c r="D501" s="150"/>
      <c r="E501" s="150"/>
      <c r="F501" s="2">
        <v>13</v>
      </c>
      <c r="G501" s="33" t="s">
        <v>999</v>
      </c>
      <c r="H501" s="163"/>
      <c r="I501" s="150"/>
      <c r="J501" s="159"/>
    </row>
    <row r="502" spans="1:10" ht="47.25">
      <c r="A502" s="151"/>
      <c r="B502" s="150"/>
      <c r="C502" s="150"/>
      <c r="D502" s="150"/>
      <c r="E502" s="150"/>
      <c r="F502" s="2">
        <v>14</v>
      </c>
      <c r="G502" s="33" t="s">
        <v>1000</v>
      </c>
      <c r="H502" s="163"/>
      <c r="I502" s="150"/>
      <c r="J502" s="159"/>
    </row>
    <row r="503" spans="1:10" ht="63">
      <c r="A503" s="151"/>
      <c r="B503" s="150"/>
      <c r="C503" s="150"/>
      <c r="D503" s="150"/>
      <c r="E503" s="150"/>
      <c r="F503" s="2">
        <v>15</v>
      </c>
      <c r="G503" s="33" t="s">
        <v>1001</v>
      </c>
      <c r="H503" s="163"/>
      <c r="I503" s="150"/>
      <c r="J503" s="159"/>
    </row>
    <row r="504" spans="1:10" ht="132.75" customHeight="1">
      <c r="A504" s="145"/>
      <c r="B504" s="147"/>
      <c r="C504" s="147"/>
      <c r="D504" s="147"/>
      <c r="E504" s="147"/>
      <c r="F504" s="2">
        <v>16</v>
      </c>
      <c r="G504" s="34" t="s">
        <v>1002</v>
      </c>
      <c r="H504" s="164"/>
      <c r="I504" s="147"/>
      <c r="J504" s="141"/>
    </row>
    <row r="505" spans="1:10">
      <c r="A505" s="144">
        <v>176</v>
      </c>
      <c r="B505" s="146" t="s">
        <v>848</v>
      </c>
      <c r="C505" s="146">
        <v>10</v>
      </c>
      <c r="D505" s="146" t="s">
        <v>664</v>
      </c>
      <c r="E505" s="146" t="s">
        <v>150</v>
      </c>
      <c r="F505" s="41" t="s">
        <v>1003</v>
      </c>
      <c r="G505" s="39"/>
      <c r="H505" s="162" t="s">
        <v>767</v>
      </c>
      <c r="I505" s="146" t="s">
        <v>500</v>
      </c>
      <c r="J505" s="140" t="s">
        <v>548</v>
      </c>
    </row>
    <row r="506" spans="1:10" ht="78.75">
      <c r="A506" s="151"/>
      <c r="B506" s="150"/>
      <c r="C506" s="150"/>
      <c r="D506" s="150"/>
      <c r="E506" s="150"/>
      <c r="F506" s="2">
        <v>1</v>
      </c>
      <c r="G506" s="33" t="s">
        <v>2458</v>
      </c>
      <c r="H506" s="163"/>
      <c r="I506" s="150"/>
      <c r="J506" s="159"/>
    </row>
    <row r="507" spans="1:10" ht="78.75">
      <c r="A507" s="151"/>
      <c r="B507" s="150"/>
      <c r="C507" s="150"/>
      <c r="D507" s="150"/>
      <c r="E507" s="150"/>
      <c r="F507" s="2">
        <v>2</v>
      </c>
      <c r="G507" s="33" t="s">
        <v>2459</v>
      </c>
      <c r="H507" s="163"/>
      <c r="I507" s="150"/>
      <c r="J507" s="159"/>
    </row>
    <row r="508" spans="1:10" ht="63">
      <c r="A508" s="145"/>
      <c r="B508" s="147"/>
      <c r="C508" s="147"/>
      <c r="D508" s="147"/>
      <c r="E508" s="147"/>
      <c r="F508" s="2">
        <v>3</v>
      </c>
      <c r="G508" s="34" t="s">
        <v>2460</v>
      </c>
      <c r="H508" s="164"/>
      <c r="I508" s="147"/>
      <c r="J508" s="141"/>
    </row>
    <row r="509" spans="1:10" s="102" customFormat="1" ht="51.75" customHeight="1">
      <c r="A509" s="5">
        <v>177</v>
      </c>
      <c r="B509" s="8" t="s">
        <v>553</v>
      </c>
      <c r="C509" s="8">
        <v>1000</v>
      </c>
      <c r="D509" s="8" t="s">
        <v>89</v>
      </c>
      <c r="E509" s="8" t="s">
        <v>1004</v>
      </c>
      <c r="F509" s="153" t="s">
        <v>1005</v>
      </c>
      <c r="G509" s="154"/>
      <c r="H509" s="38" t="s">
        <v>33</v>
      </c>
      <c r="I509" s="8" t="s">
        <v>500</v>
      </c>
      <c r="J509" s="61" t="s">
        <v>548</v>
      </c>
    </row>
    <row r="510" spans="1:10" ht="48.75" customHeight="1">
      <c r="A510" s="144">
        <v>178</v>
      </c>
      <c r="B510" s="146" t="s">
        <v>549</v>
      </c>
      <c r="C510" s="146">
        <v>74</v>
      </c>
      <c r="D510" s="146" t="s">
        <v>565</v>
      </c>
      <c r="E510" s="146" t="s">
        <v>1006</v>
      </c>
      <c r="F510" s="157" t="s">
        <v>1007</v>
      </c>
      <c r="G510" s="158"/>
      <c r="H510" s="162" t="s">
        <v>1008</v>
      </c>
      <c r="I510" s="146" t="s">
        <v>500</v>
      </c>
      <c r="J510" s="140" t="s">
        <v>548</v>
      </c>
    </row>
    <row r="511" spans="1:10" ht="47.25">
      <c r="A511" s="151"/>
      <c r="B511" s="150"/>
      <c r="C511" s="150"/>
      <c r="D511" s="150"/>
      <c r="E511" s="150"/>
      <c r="F511" s="2">
        <v>1</v>
      </c>
      <c r="G511" s="33" t="s">
        <v>2461</v>
      </c>
      <c r="H511" s="163"/>
      <c r="I511" s="150"/>
      <c r="J511" s="159"/>
    </row>
    <row r="512" spans="1:10" ht="47.25">
      <c r="A512" s="151"/>
      <c r="B512" s="150"/>
      <c r="C512" s="150"/>
      <c r="D512" s="150"/>
      <c r="E512" s="150"/>
      <c r="F512" s="2">
        <v>2</v>
      </c>
      <c r="G512" s="33" t="s">
        <v>2462</v>
      </c>
      <c r="H512" s="163"/>
      <c r="I512" s="150"/>
      <c r="J512" s="159"/>
    </row>
    <row r="513" spans="1:10" ht="31.5">
      <c r="A513" s="151"/>
      <c r="B513" s="150"/>
      <c r="C513" s="150"/>
      <c r="D513" s="150"/>
      <c r="E513" s="150"/>
      <c r="F513" s="2">
        <v>3</v>
      </c>
      <c r="G513" s="33" t="s">
        <v>2463</v>
      </c>
      <c r="H513" s="163"/>
      <c r="I513" s="150"/>
      <c r="J513" s="159"/>
    </row>
    <row r="514" spans="1:10" ht="31.5">
      <c r="A514" s="151"/>
      <c r="B514" s="150"/>
      <c r="C514" s="150"/>
      <c r="D514" s="150"/>
      <c r="E514" s="150"/>
      <c r="F514" s="2">
        <v>4</v>
      </c>
      <c r="G514" s="33" t="s">
        <v>2464</v>
      </c>
      <c r="H514" s="163"/>
      <c r="I514" s="150"/>
      <c r="J514" s="159"/>
    </row>
    <row r="515" spans="1:10" ht="47.25">
      <c r="A515" s="151"/>
      <c r="B515" s="150"/>
      <c r="C515" s="150"/>
      <c r="D515" s="150"/>
      <c r="E515" s="150"/>
      <c r="F515" s="2">
        <v>5</v>
      </c>
      <c r="G515" s="33" t="s">
        <v>2465</v>
      </c>
      <c r="H515" s="163"/>
      <c r="I515" s="150"/>
      <c r="J515" s="159"/>
    </row>
    <row r="516" spans="1:10" ht="36.75" customHeight="1">
      <c r="A516" s="151"/>
      <c r="B516" s="150"/>
      <c r="C516" s="150"/>
      <c r="D516" s="150"/>
      <c r="E516" s="150"/>
      <c r="F516" s="2">
        <v>6</v>
      </c>
      <c r="G516" s="33" t="s">
        <v>2466</v>
      </c>
      <c r="H516" s="163"/>
      <c r="I516" s="150"/>
      <c r="J516" s="159"/>
    </row>
    <row r="517" spans="1:10" ht="34.5" customHeight="1">
      <c r="A517" s="151"/>
      <c r="B517" s="150"/>
      <c r="C517" s="150"/>
      <c r="D517" s="150"/>
      <c r="E517" s="150"/>
      <c r="F517" s="2">
        <v>7</v>
      </c>
      <c r="G517" s="33" t="s">
        <v>2467</v>
      </c>
      <c r="H517" s="163"/>
      <c r="I517" s="150"/>
      <c r="J517" s="159"/>
    </row>
    <row r="518" spans="1:10" ht="31.5">
      <c r="A518" s="151"/>
      <c r="B518" s="150"/>
      <c r="C518" s="150"/>
      <c r="D518" s="150"/>
      <c r="E518" s="150"/>
      <c r="F518" s="2">
        <v>8</v>
      </c>
      <c r="G518" s="33" t="s">
        <v>2468</v>
      </c>
      <c r="H518" s="163"/>
      <c r="I518" s="150"/>
      <c r="J518" s="159"/>
    </row>
    <row r="519" spans="1:10" ht="31.5">
      <c r="A519" s="151"/>
      <c r="B519" s="150"/>
      <c r="C519" s="150"/>
      <c r="D519" s="150"/>
      <c r="E519" s="150"/>
      <c r="F519" s="2">
        <v>9</v>
      </c>
      <c r="G519" s="33" t="s">
        <v>2469</v>
      </c>
      <c r="H519" s="163"/>
      <c r="I519" s="150"/>
      <c r="J519" s="159"/>
    </row>
    <row r="520" spans="1:10" ht="31.5">
      <c r="A520" s="151"/>
      <c r="B520" s="150"/>
      <c r="C520" s="150"/>
      <c r="D520" s="150"/>
      <c r="E520" s="150"/>
      <c r="F520" s="2">
        <v>10</v>
      </c>
      <c r="G520" s="33" t="s">
        <v>2470</v>
      </c>
      <c r="H520" s="163"/>
      <c r="I520" s="150"/>
      <c r="J520" s="159"/>
    </row>
    <row r="521" spans="1:10" ht="31.5">
      <c r="A521" s="151"/>
      <c r="B521" s="150"/>
      <c r="C521" s="150"/>
      <c r="D521" s="150"/>
      <c r="E521" s="150"/>
      <c r="F521" s="2">
        <v>11</v>
      </c>
      <c r="G521" s="33" t="s">
        <v>2471</v>
      </c>
      <c r="H521" s="163"/>
      <c r="I521" s="150"/>
      <c r="J521" s="159"/>
    </row>
    <row r="522" spans="1:10" ht="31.5">
      <c r="A522" s="151"/>
      <c r="B522" s="150"/>
      <c r="C522" s="150"/>
      <c r="D522" s="150"/>
      <c r="E522" s="150"/>
      <c r="F522" s="2">
        <v>12</v>
      </c>
      <c r="G522" s="33" t="s">
        <v>2472</v>
      </c>
      <c r="H522" s="163"/>
      <c r="I522" s="150"/>
      <c r="J522" s="159"/>
    </row>
    <row r="523" spans="1:10" ht="31.5">
      <c r="A523" s="151"/>
      <c r="B523" s="150"/>
      <c r="C523" s="150"/>
      <c r="D523" s="150"/>
      <c r="E523" s="150"/>
      <c r="F523" s="2">
        <v>13</v>
      </c>
      <c r="G523" s="33" t="s">
        <v>2473</v>
      </c>
      <c r="H523" s="163"/>
      <c r="I523" s="150"/>
      <c r="J523" s="159"/>
    </row>
    <row r="524" spans="1:10" ht="47.25">
      <c r="A524" s="151"/>
      <c r="B524" s="150"/>
      <c r="C524" s="150"/>
      <c r="D524" s="150"/>
      <c r="E524" s="150"/>
      <c r="F524" s="2">
        <v>14</v>
      </c>
      <c r="G524" s="33" t="s">
        <v>2474</v>
      </c>
      <c r="H524" s="163"/>
      <c r="I524" s="150"/>
      <c r="J524" s="159"/>
    </row>
    <row r="525" spans="1:10" ht="47.25">
      <c r="A525" s="151"/>
      <c r="B525" s="150"/>
      <c r="C525" s="150"/>
      <c r="D525" s="150"/>
      <c r="E525" s="150"/>
      <c r="F525" s="2">
        <v>15</v>
      </c>
      <c r="G525" s="33" t="s">
        <v>2475</v>
      </c>
      <c r="H525" s="163"/>
      <c r="I525" s="150"/>
      <c r="J525" s="159"/>
    </row>
    <row r="526" spans="1:10" ht="31.5">
      <c r="A526" s="151"/>
      <c r="B526" s="150"/>
      <c r="C526" s="150"/>
      <c r="D526" s="150"/>
      <c r="E526" s="150"/>
      <c r="F526" s="2">
        <v>16</v>
      </c>
      <c r="G526" s="33" t="s">
        <v>2476</v>
      </c>
      <c r="H526" s="163"/>
      <c r="I526" s="150"/>
      <c r="J526" s="159"/>
    </row>
    <row r="527" spans="1:10" ht="47.25">
      <c r="A527" s="151"/>
      <c r="B527" s="150"/>
      <c r="C527" s="150"/>
      <c r="D527" s="150"/>
      <c r="E527" s="150"/>
      <c r="F527" s="2">
        <v>17</v>
      </c>
      <c r="G527" s="33" t="s">
        <v>2477</v>
      </c>
      <c r="H527" s="163"/>
      <c r="I527" s="150"/>
      <c r="J527" s="159"/>
    </row>
    <row r="528" spans="1:10" ht="38.25" customHeight="1">
      <c r="A528" s="151"/>
      <c r="B528" s="150"/>
      <c r="C528" s="150"/>
      <c r="D528" s="150"/>
      <c r="E528" s="150"/>
      <c r="F528" s="2">
        <v>18</v>
      </c>
      <c r="G528" s="33" t="s">
        <v>2478</v>
      </c>
      <c r="H528" s="163"/>
      <c r="I528" s="150"/>
      <c r="J528" s="159"/>
    </row>
    <row r="529" spans="1:10" ht="47.25">
      <c r="A529" s="151"/>
      <c r="B529" s="150"/>
      <c r="C529" s="150"/>
      <c r="D529" s="150"/>
      <c r="E529" s="150"/>
      <c r="F529" s="2">
        <v>19</v>
      </c>
      <c r="G529" s="33" t="s">
        <v>2479</v>
      </c>
      <c r="H529" s="163"/>
      <c r="I529" s="150"/>
      <c r="J529" s="159"/>
    </row>
    <row r="530" spans="1:10" ht="31.5">
      <c r="A530" s="151"/>
      <c r="B530" s="150"/>
      <c r="C530" s="150"/>
      <c r="D530" s="150"/>
      <c r="E530" s="150"/>
      <c r="F530" s="2">
        <v>20</v>
      </c>
      <c r="G530" s="33" t="s">
        <v>2480</v>
      </c>
      <c r="H530" s="163"/>
      <c r="I530" s="150"/>
      <c r="J530" s="159"/>
    </row>
    <row r="531" spans="1:10" ht="34.5" customHeight="1">
      <c r="A531" s="151"/>
      <c r="B531" s="150"/>
      <c r="C531" s="150"/>
      <c r="D531" s="150"/>
      <c r="E531" s="150"/>
      <c r="F531" s="2">
        <v>21</v>
      </c>
      <c r="G531" s="33" t="s">
        <v>2481</v>
      </c>
      <c r="H531" s="163"/>
      <c r="I531" s="150"/>
      <c r="J531" s="159"/>
    </row>
    <row r="532" spans="1:10" ht="31.5">
      <c r="A532" s="151"/>
      <c r="B532" s="150"/>
      <c r="C532" s="150"/>
      <c r="D532" s="150"/>
      <c r="E532" s="150"/>
      <c r="F532" s="2">
        <v>22</v>
      </c>
      <c r="G532" s="33" t="s">
        <v>2482</v>
      </c>
      <c r="H532" s="163"/>
      <c r="I532" s="150"/>
      <c r="J532" s="159"/>
    </row>
    <row r="533" spans="1:10" ht="31.5">
      <c r="A533" s="151"/>
      <c r="B533" s="150"/>
      <c r="C533" s="150"/>
      <c r="D533" s="150"/>
      <c r="E533" s="150"/>
      <c r="F533" s="2">
        <v>23</v>
      </c>
      <c r="G533" s="33" t="s">
        <v>2483</v>
      </c>
      <c r="H533" s="163"/>
      <c r="I533" s="150"/>
      <c r="J533" s="159"/>
    </row>
    <row r="534" spans="1:10" ht="47.25">
      <c r="A534" s="151"/>
      <c r="B534" s="150"/>
      <c r="C534" s="150"/>
      <c r="D534" s="150"/>
      <c r="E534" s="150"/>
      <c r="F534" s="2">
        <v>24</v>
      </c>
      <c r="G534" s="33" t="s">
        <v>2484</v>
      </c>
      <c r="H534" s="163"/>
      <c r="I534" s="150"/>
      <c r="J534" s="159"/>
    </row>
    <row r="535" spans="1:10" ht="47.25">
      <c r="A535" s="151"/>
      <c r="B535" s="150"/>
      <c r="C535" s="150"/>
      <c r="D535" s="150"/>
      <c r="E535" s="150"/>
      <c r="F535" s="2">
        <v>25</v>
      </c>
      <c r="G535" s="33" t="s">
        <v>2485</v>
      </c>
      <c r="H535" s="163"/>
      <c r="I535" s="150"/>
      <c r="J535" s="159"/>
    </row>
    <row r="536" spans="1:10" ht="47.25">
      <c r="A536" s="151"/>
      <c r="B536" s="150"/>
      <c r="C536" s="150"/>
      <c r="D536" s="150"/>
      <c r="E536" s="150"/>
      <c r="F536" s="2">
        <v>26</v>
      </c>
      <c r="G536" s="33" t="s">
        <v>2486</v>
      </c>
      <c r="H536" s="163"/>
      <c r="I536" s="150"/>
      <c r="J536" s="159"/>
    </row>
    <row r="537" spans="1:10" ht="31.5">
      <c r="A537" s="151"/>
      <c r="B537" s="150"/>
      <c r="C537" s="150"/>
      <c r="D537" s="150"/>
      <c r="E537" s="150"/>
      <c r="F537" s="2">
        <v>27</v>
      </c>
      <c r="G537" s="33" t="s">
        <v>2487</v>
      </c>
      <c r="H537" s="163"/>
      <c r="I537" s="150"/>
      <c r="J537" s="159"/>
    </row>
    <row r="538" spans="1:10" ht="31.5">
      <c r="A538" s="151"/>
      <c r="B538" s="150"/>
      <c r="C538" s="150"/>
      <c r="D538" s="150"/>
      <c r="E538" s="150"/>
      <c r="F538" s="2">
        <v>28</v>
      </c>
      <c r="G538" s="33" t="s">
        <v>2488</v>
      </c>
      <c r="H538" s="163"/>
      <c r="I538" s="150"/>
      <c r="J538" s="159"/>
    </row>
    <row r="539" spans="1:10" ht="47.25">
      <c r="A539" s="151"/>
      <c r="B539" s="150"/>
      <c r="C539" s="150"/>
      <c r="D539" s="150"/>
      <c r="E539" s="150"/>
      <c r="F539" s="2">
        <v>29</v>
      </c>
      <c r="G539" s="33" t="s">
        <v>2489</v>
      </c>
      <c r="H539" s="163"/>
      <c r="I539" s="150"/>
      <c r="J539" s="159"/>
    </row>
    <row r="540" spans="1:10" ht="31.5">
      <c r="A540" s="151"/>
      <c r="B540" s="150"/>
      <c r="C540" s="150"/>
      <c r="D540" s="150"/>
      <c r="E540" s="150"/>
      <c r="F540" s="2">
        <v>30</v>
      </c>
      <c r="G540" s="33" t="s">
        <v>2490</v>
      </c>
      <c r="H540" s="163"/>
      <c r="I540" s="150"/>
      <c r="J540" s="159"/>
    </row>
    <row r="541" spans="1:10" ht="31.5">
      <c r="A541" s="151"/>
      <c r="B541" s="150"/>
      <c r="C541" s="150"/>
      <c r="D541" s="150"/>
      <c r="E541" s="150"/>
      <c r="F541" s="2">
        <v>31</v>
      </c>
      <c r="G541" s="33" t="s">
        <v>2491</v>
      </c>
      <c r="H541" s="163"/>
      <c r="I541" s="150"/>
      <c r="J541" s="159"/>
    </row>
    <row r="542" spans="1:10" ht="31.5">
      <c r="A542" s="151"/>
      <c r="B542" s="150"/>
      <c r="C542" s="150"/>
      <c r="D542" s="150"/>
      <c r="E542" s="150"/>
      <c r="F542" s="2">
        <v>32</v>
      </c>
      <c r="G542" s="33" t="s">
        <v>2492</v>
      </c>
      <c r="H542" s="163"/>
      <c r="I542" s="150"/>
      <c r="J542" s="159"/>
    </row>
    <row r="543" spans="1:10" ht="31.5">
      <c r="A543" s="151"/>
      <c r="B543" s="150"/>
      <c r="C543" s="150"/>
      <c r="D543" s="150"/>
      <c r="E543" s="150"/>
      <c r="F543" s="2">
        <v>33</v>
      </c>
      <c r="G543" s="33" t="s">
        <v>2493</v>
      </c>
      <c r="H543" s="163"/>
      <c r="I543" s="150"/>
      <c r="J543" s="159"/>
    </row>
    <row r="544" spans="1:10" ht="31.5">
      <c r="A544" s="151"/>
      <c r="B544" s="150"/>
      <c r="C544" s="150"/>
      <c r="D544" s="150"/>
      <c r="E544" s="150"/>
      <c r="F544" s="2">
        <v>34</v>
      </c>
      <c r="G544" s="33" t="s">
        <v>2494</v>
      </c>
      <c r="H544" s="163"/>
      <c r="I544" s="150"/>
      <c r="J544" s="159"/>
    </row>
    <row r="545" spans="1:10" ht="47.25">
      <c r="A545" s="151"/>
      <c r="B545" s="150"/>
      <c r="C545" s="150"/>
      <c r="D545" s="150"/>
      <c r="E545" s="150"/>
      <c r="F545" s="2">
        <v>35</v>
      </c>
      <c r="G545" s="33" t="s">
        <v>2495</v>
      </c>
      <c r="H545" s="163"/>
      <c r="I545" s="150"/>
      <c r="J545" s="159"/>
    </row>
    <row r="546" spans="1:10" ht="31.5">
      <c r="A546" s="151"/>
      <c r="B546" s="150"/>
      <c r="C546" s="150"/>
      <c r="D546" s="150"/>
      <c r="E546" s="150"/>
      <c r="F546" s="2">
        <v>36</v>
      </c>
      <c r="G546" s="33" t="s">
        <v>2496</v>
      </c>
      <c r="H546" s="163"/>
      <c r="I546" s="150"/>
      <c r="J546" s="159"/>
    </row>
    <row r="547" spans="1:10" ht="31.5">
      <c r="A547" s="151"/>
      <c r="B547" s="150"/>
      <c r="C547" s="150"/>
      <c r="D547" s="150"/>
      <c r="E547" s="150"/>
      <c r="F547" s="2">
        <v>37</v>
      </c>
      <c r="G547" s="33" t="s">
        <v>2497</v>
      </c>
      <c r="H547" s="163"/>
      <c r="I547" s="150"/>
      <c r="J547" s="159"/>
    </row>
    <row r="548" spans="1:10" ht="31.5">
      <c r="A548" s="151"/>
      <c r="B548" s="150"/>
      <c r="C548" s="150"/>
      <c r="D548" s="150"/>
      <c r="E548" s="150"/>
      <c r="F548" s="2">
        <v>38</v>
      </c>
      <c r="G548" s="33" t="s">
        <v>2498</v>
      </c>
      <c r="H548" s="163"/>
      <c r="I548" s="150"/>
      <c r="J548" s="159"/>
    </row>
    <row r="549" spans="1:10" ht="31.5">
      <c r="A549" s="151"/>
      <c r="B549" s="150"/>
      <c r="C549" s="150"/>
      <c r="D549" s="150"/>
      <c r="E549" s="150"/>
      <c r="F549" s="2">
        <v>39</v>
      </c>
      <c r="G549" s="33" t="s">
        <v>2499</v>
      </c>
      <c r="H549" s="163"/>
      <c r="I549" s="150"/>
      <c r="J549" s="159"/>
    </row>
    <row r="550" spans="1:10" ht="31.5">
      <c r="A550" s="151"/>
      <c r="B550" s="150"/>
      <c r="C550" s="150"/>
      <c r="D550" s="150"/>
      <c r="E550" s="150"/>
      <c r="F550" s="2">
        <v>40</v>
      </c>
      <c r="G550" s="33" t="s">
        <v>2500</v>
      </c>
      <c r="H550" s="163"/>
      <c r="I550" s="150"/>
      <c r="J550" s="159"/>
    </row>
    <row r="551" spans="1:10" ht="31.5">
      <c r="A551" s="151"/>
      <c r="B551" s="150"/>
      <c r="C551" s="150"/>
      <c r="D551" s="150"/>
      <c r="E551" s="150"/>
      <c r="F551" s="2">
        <v>41</v>
      </c>
      <c r="G551" s="33" t="s">
        <v>2501</v>
      </c>
      <c r="H551" s="163"/>
      <c r="I551" s="150"/>
      <c r="J551" s="159"/>
    </row>
    <row r="552" spans="1:10" ht="31.5">
      <c r="A552" s="151"/>
      <c r="B552" s="150"/>
      <c r="C552" s="150"/>
      <c r="D552" s="150"/>
      <c r="E552" s="150"/>
      <c r="F552" s="2">
        <v>42</v>
      </c>
      <c r="G552" s="33" t="s">
        <v>2502</v>
      </c>
      <c r="H552" s="163"/>
      <c r="I552" s="150"/>
      <c r="J552" s="159"/>
    </row>
    <row r="553" spans="1:10" ht="31.5">
      <c r="A553" s="151"/>
      <c r="B553" s="150"/>
      <c r="C553" s="150"/>
      <c r="D553" s="150"/>
      <c r="E553" s="150"/>
      <c r="F553" s="2">
        <v>43</v>
      </c>
      <c r="G553" s="33" t="s">
        <v>2503</v>
      </c>
      <c r="H553" s="163"/>
      <c r="I553" s="150"/>
      <c r="J553" s="159"/>
    </row>
    <row r="554" spans="1:10" ht="31.5">
      <c r="A554" s="151"/>
      <c r="B554" s="150"/>
      <c r="C554" s="150"/>
      <c r="D554" s="150"/>
      <c r="E554" s="150"/>
      <c r="F554" s="2">
        <v>44</v>
      </c>
      <c r="G554" s="33" t="s">
        <v>2504</v>
      </c>
      <c r="H554" s="163"/>
      <c r="I554" s="150"/>
      <c r="J554" s="159"/>
    </row>
    <row r="555" spans="1:10" ht="47.25">
      <c r="A555" s="151"/>
      <c r="B555" s="150"/>
      <c r="C555" s="150"/>
      <c r="D555" s="150"/>
      <c r="E555" s="150"/>
      <c r="F555" s="2">
        <v>45</v>
      </c>
      <c r="G555" s="33" t="s">
        <v>2505</v>
      </c>
      <c r="H555" s="163"/>
      <c r="I555" s="150"/>
      <c r="J555" s="159"/>
    </row>
    <row r="556" spans="1:10" ht="47.25">
      <c r="A556" s="151"/>
      <c r="B556" s="150"/>
      <c r="C556" s="150"/>
      <c r="D556" s="150"/>
      <c r="E556" s="150"/>
      <c r="F556" s="2">
        <v>46</v>
      </c>
      <c r="G556" s="33" t="s">
        <v>2506</v>
      </c>
      <c r="H556" s="163"/>
      <c r="I556" s="150"/>
      <c r="J556" s="159"/>
    </row>
    <row r="557" spans="1:10" ht="47.25">
      <c r="A557" s="151"/>
      <c r="B557" s="150"/>
      <c r="C557" s="150"/>
      <c r="D557" s="150"/>
      <c r="E557" s="150"/>
      <c r="F557" s="2">
        <v>47</v>
      </c>
      <c r="G557" s="33" t="s">
        <v>2507</v>
      </c>
      <c r="H557" s="163"/>
      <c r="I557" s="150"/>
      <c r="J557" s="159"/>
    </row>
    <row r="558" spans="1:10" ht="31.5">
      <c r="A558" s="151"/>
      <c r="B558" s="150"/>
      <c r="C558" s="150"/>
      <c r="D558" s="150"/>
      <c r="E558" s="150"/>
      <c r="F558" s="2">
        <v>48</v>
      </c>
      <c r="G558" s="33" t="s">
        <v>2508</v>
      </c>
      <c r="H558" s="163"/>
      <c r="I558" s="150"/>
      <c r="J558" s="159"/>
    </row>
    <row r="559" spans="1:10" ht="31.5">
      <c r="A559" s="151"/>
      <c r="B559" s="150"/>
      <c r="C559" s="150"/>
      <c r="D559" s="150"/>
      <c r="E559" s="150"/>
      <c r="F559" s="2">
        <v>49</v>
      </c>
      <c r="G559" s="33" t="s">
        <v>2509</v>
      </c>
      <c r="H559" s="163"/>
      <c r="I559" s="150"/>
      <c r="J559" s="159"/>
    </row>
    <row r="560" spans="1:10" ht="31.5">
      <c r="A560" s="151"/>
      <c r="B560" s="150"/>
      <c r="C560" s="150"/>
      <c r="D560" s="150"/>
      <c r="E560" s="150"/>
      <c r="F560" s="2">
        <v>50</v>
      </c>
      <c r="G560" s="33" t="s">
        <v>2510</v>
      </c>
      <c r="H560" s="163"/>
      <c r="I560" s="150"/>
      <c r="J560" s="159"/>
    </row>
    <row r="561" spans="1:10" ht="31.5">
      <c r="A561" s="151"/>
      <c r="B561" s="150"/>
      <c r="C561" s="150"/>
      <c r="D561" s="150"/>
      <c r="E561" s="150"/>
      <c r="F561" s="2">
        <v>51</v>
      </c>
      <c r="G561" s="33" t="s">
        <v>2511</v>
      </c>
      <c r="H561" s="163"/>
      <c r="I561" s="150"/>
      <c r="J561" s="159"/>
    </row>
    <row r="562" spans="1:10" ht="31.5">
      <c r="A562" s="151"/>
      <c r="B562" s="150"/>
      <c r="C562" s="150"/>
      <c r="D562" s="150"/>
      <c r="E562" s="150"/>
      <c r="F562" s="2">
        <v>52</v>
      </c>
      <c r="G562" s="33" t="s">
        <v>2512</v>
      </c>
      <c r="H562" s="163"/>
      <c r="I562" s="150"/>
      <c r="J562" s="159"/>
    </row>
    <row r="563" spans="1:10" ht="47.25">
      <c r="A563" s="151"/>
      <c r="B563" s="150"/>
      <c r="C563" s="150"/>
      <c r="D563" s="150"/>
      <c r="E563" s="150"/>
      <c r="F563" s="2">
        <v>53</v>
      </c>
      <c r="G563" s="33" t="s">
        <v>2513</v>
      </c>
      <c r="H563" s="163"/>
      <c r="I563" s="150"/>
      <c r="J563" s="159"/>
    </row>
    <row r="564" spans="1:10" ht="47.25">
      <c r="A564" s="151"/>
      <c r="B564" s="150"/>
      <c r="C564" s="150"/>
      <c r="D564" s="150"/>
      <c r="E564" s="150"/>
      <c r="F564" s="2">
        <v>54</v>
      </c>
      <c r="G564" s="33" t="s">
        <v>2514</v>
      </c>
      <c r="H564" s="163"/>
      <c r="I564" s="150"/>
      <c r="J564" s="159"/>
    </row>
    <row r="565" spans="1:10" ht="31.5">
      <c r="A565" s="151"/>
      <c r="B565" s="150"/>
      <c r="C565" s="150"/>
      <c r="D565" s="150"/>
      <c r="E565" s="150"/>
      <c r="F565" s="2">
        <v>55</v>
      </c>
      <c r="G565" s="33" t="s">
        <v>2515</v>
      </c>
      <c r="H565" s="163"/>
      <c r="I565" s="150"/>
      <c r="J565" s="159"/>
    </row>
    <row r="566" spans="1:10" ht="31.5">
      <c r="A566" s="151"/>
      <c r="B566" s="150"/>
      <c r="C566" s="150"/>
      <c r="D566" s="150"/>
      <c r="E566" s="150"/>
      <c r="F566" s="2">
        <v>56</v>
      </c>
      <c r="G566" s="33" t="s">
        <v>2516</v>
      </c>
      <c r="H566" s="163"/>
      <c r="I566" s="150"/>
      <c r="J566" s="159"/>
    </row>
    <row r="567" spans="1:10" ht="47.25">
      <c r="A567" s="151"/>
      <c r="B567" s="150"/>
      <c r="C567" s="150"/>
      <c r="D567" s="150"/>
      <c r="E567" s="150"/>
      <c r="F567" s="2">
        <v>57</v>
      </c>
      <c r="G567" s="33" t="s">
        <v>2517</v>
      </c>
      <c r="H567" s="163"/>
      <c r="I567" s="150"/>
      <c r="J567" s="159"/>
    </row>
    <row r="568" spans="1:10" ht="31.5">
      <c r="A568" s="151"/>
      <c r="B568" s="150"/>
      <c r="C568" s="150"/>
      <c r="D568" s="150"/>
      <c r="E568" s="150"/>
      <c r="F568" s="2">
        <v>58</v>
      </c>
      <c r="G568" s="33" t="s">
        <v>2518</v>
      </c>
      <c r="H568" s="163"/>
      <c r="I568" s="150"/>
      <c r="J568" s="159"/>
    </row>
    <row r="569" spans="1:10" ht="31.5">
      <c r="A569" s="151"/>
      <c r="B569" s="150"/>
      <c r="C569" s="150"/>
      <c r="D569" s="150"/>
      <c r="E569" s="150"/>
      <c r="F569" s="2">
        <v>59</v>
      </c>
      <c r="G569" s="33" t="s">
        <v>2519</v>
      </c>
      <c r="H569" s="163"/>
      <c r="I569" s="150"/>
      <c r="J569" s="159"/>
    </row>
    <row r="570" spans="1:10" ht="31.5">
      <c r="A570" s="151"/>
      <c r="B570" s="150"/>
      <c r="C570" s="150"/>
      <c r="D570" s="150"/>
      <c r="E570" s="150"/>
      <c r="F570" s="2">
        <v>60</v>
      </c>
      <c r="G570" s="33" t="s">
        <v>2520</v>
      </c>
      <c r="H570" s="163"/>
      <c r="I570" s="150"/>
      <c r="J570" s="159"/>
    </row>
    <row r="571" spans="1:10" ht="47.25">
      <c r="A571" s="151"/>
      <c r="B571" s="150"/>
      <c r="C571" s="150"/>
      <c r="D571" s="150"/>
      <c r="E571" s="150"/>
      <c r="F571" s="2">
        <v>61</v>
      </c>
      <c r="G571" s="33" t="s">
        <v>2521</v>
      </c>
      <c r="H571" s="163"/>
      <c r="I571" s="150"/>
      <c r="J571" s="159"/>
    </row>
    <row r="572" spans="1:10" ht="47.25">
      <c r="A572" s="151"/>
      <c r="B572" s="150"/>
      <c r="C572" s="150"/>
      <c r="D572" s="150"/>
      <c r="E572" s="150"/>
      <c r="F572" s="2">
        <v>62</v>
      </c>
      <c r="G572" s="33" t="s">
        <v>2522</v>
      </c>
      <c r="H572" s="163"/>
      <c r="I572" s="150"/>
      <c r="J572" s="159"/>
    </row>
    <row r="573" spans="1:10" ht="31.5">
      <c r="A573" s="151"/>
      <c r="B573" s="150"/>
      <c r="C573" s="150"/>
      <c r="D573" s="150"/>
      <c r="E573" s="150"/>
      <c r="F573" s="2">
        <v>63</v>
      </c>
      <c r="G573" s="33" t="s">
        <v>2523</v>
      </c>
      <c r="H573" s="163"/>
      <c r="I573" s="150"/>
      <c r="J573" s="159"/>
    </row>
    <row r="574" spans="1:10" ht="31.5">
      <c r="A574" s="151"/>
      <c r="B574" s="150"/>
      <c r="C574" s="150"/>
      <c r="D574" s="150"/>
      <c r="E574" s="150"/>
      <c r="F574" s="2">
        <v>64</v>
      </c>
      <c r="G574" s="33" t="s">
        <v>2524</v>
      </c>
      <c r="H574" s="163"/>
      <c r="I574" s="150"/>
      <c r="J574" s="159"/>
    </row>
    <row r="575" spans="1:10" ht="31.5">
      <c r="A575" s="151"/>
      <c r="B575" s="150"/>
      <c r="C575" s="150"/>
      <c r="D575" s="150"/>
      <c r="E575" s="150"/>
      <c r="F575" s="2">
        <v>65</v>
      </c>
      <c r="G575" s="33" t="s">
        <v>2525</v>
      </c>
      <c r="H575" s="163"/>
      <c r="I575" s="150"/>
      <c r="J575" s="159"/>
    </row>
    <row r="576" spans="1:10" ht="31.5">
      <c r="A576" s="151"/>
      <c r="B576" s="150"/>
      <c r="C576" s="150"/>
      <c r="D576" s="150"/>
      <c r="E576" s="150"/>
      <c r="F576" s="2">
        <v>66</v>
      </c>
      <c r="G576" s="33" t="s">
        <v>2526</v>
      </c>
      <c r="H576" s="163"/>
      <c r="I576" s="150"/>
      <c r="J576" s="159"/>
    </row>
    <row r="577" spans="1:10" ht="48.75" customHeight="1">
      <c r="A577" s="151"/>
      <c r="B577" s="150"/>
      <c r="C577" s="150"/>
      <c r="D577" s="150"/>
      <c r="E577" s="150"/>
      <c r="F577" s="2">
        <v>67</v>
      </c>
      <c r="G577" s="33" t="s">
        <v>2527</v>
      </c>
      <c r="H577" s="163"/>
      <c r="I577" s="150"/>
      <c r="J577" s="159"/>
    </row>
    <row r="578" spans="1:10" ht="31.5">
      <c r="A578" s="151"/>
      <c r="B578" s="150"/>
      <c r="C578" s="150"/>
      <c r="D578" s="150"/>
      <c r="E578" s="150"/>
      <c r="F578" s="2">
        <v>68</v>
      </c>
      <c r="G578" s="33" t="s">
        <v>2528</v>
      </c>
      <c r="H578" s="163"/>
      <c r="I578" s="150"/>
      <c r="J578" s="159"/>
    </row>
    <row r="579" spans="1:10" ht="31.5">
      <c r="A579" s="151"/>
      <c r="B579" s="150"/>
      <c r="C579" s="150"/>
      <c r="D579" s="150"/>
      <c r="E579" s="150"/>
      <c r="F579" s="2">
        <v>69</v>
      </c>
      <c r="G579" s="33" t="s">
        <v>2529</v>
      </c>
      <c r="H579" s="163"/>
      <c r="I579" s="150"/>
      <c r="J579" s="159"/>
    </row>
    <row r="580" spans="1:10" ht="31.5">
      <c r="A580" s="151"/>
      <c r="B580" s="150"/>
      <c r="C580" s="150"/>
      <c r="D580" s="150"/>
      <c r="E580" s="150"/>
      <c r="F580" s="2">
        <v>70</v>
      </c>
      <c r="G580" s="33" t="s">
        <v>2530</v>
      </c>
      <c r="H580" s="163"/>
      <c r="I580" s="150"/>
      <c r="J580" s="159"/>
    </row>
    <row r="581" spans="1:10" ht="31.5">
      <c r="A581" s="151"/>
      <c r="B581" s="150"/>
      <c r="C581" s="150"/>
      <c r="D581" s="150"/>
      <c r="E581" s="150"/>
      <c r="F581" s="2">
        <v>71</v>
      </c>
      <c r="G581" s="33" t="s">
        <v>2531</v>
      </c>
      <c r="H581" s="163"/>
      <c r="I581" s="150"/>
      <c r="J581" s="159"/>
    </row>
    <row r="582" spans="1:10" ht="31.5">
      <c r="A582" s="151"/>
      <c r="B582" s="150"/>
      <c r="C582" s="150"/>
      <c r="D582" s="150"/>
      <c r="E582" s="150"/>
      <c r="F582" s="2">
        <v>72</v>
      </c>
      <c r="G582" s="33" t="s">
        <v>2532</v>
      </c>
      <c r="H582" s="163"/>
      <c r="I582" s="150"/>
      <c r="J582" s="159"/>
    </row>
    <row r="583" spans="1:10" ht="47.25">
      <c r="A583" s="151"/>
      <c r="B583" s="150"/>
      <c r="C583" s="150"/>
      <c r="D583" s="150"/>
      <c r="E583" s="150"/>
      <c r="F583" s="2">
        <v>73</v>
      </c>
      <c r="G583" s="33" t="s">
        <v>2533</v>
      </c>
      <c r="H583" s="163"/>
      <c r="I583" s="150"/>
      <c r="J583" s="159"/>
    </row>
    <row r="584" spans="1:10" ht="47.25">
      <c r="A584" s="145"/>
      <c r="B584" s="147"/>
      <c r="C584" s="147"/>
      <c r="D584" s="147"/>
      <c r="E584" s="147"/>
      <c r="F584" s="2">
        <v>74</v>
      </c>
      <c r="G584" s="34" t="s">
        <v>2534</v>
      </c>
      <c r="H584" s="164"/>
      <c r="I584" s="147"/>
      <c r="J584" s="141"/>
    </row>
    <row r="585" spans="1:10" ht="48.75" customHeight="1">
      <c r="A585" s="144">
        <v>179</v>
      </c>
      <c r="B585" s="146" t="s">
        <v>544</v>
      </c>
      <c r="C585" s="146">
        <v>33</v>
      </c>
      <c r="D585" s="146" t="s">
        <v>565</v>
      </c>
      <c r="E585" s="146" t="s">
        <v>1009</v>
      </c>
      <c r="F585" s="157" t="s">
        <v>1010</v>
      </c>
      <c r="G585" s="158"/>
      <c r="H585" s="162" t="s">
        <v>1011</v>
      </c>
      <c r="I585" s="146" t="s">
        <v>500</v>
      </c>
      <c r="J585" s="140" t="s">
        <v>548</v>
      </c>
    </row>
    <row r="586" spans="1:10" ht="47.25">
      <c r="A586" s="151"/>
      <c r="B586" s="150"/>
      <c r="C586" s="150"/>
      <c r="D586" s="150"/>
      <c r="E586" s="150"/>
      <c r="F586" s="2">
        <v>1</v>
      </c>
      <c r="G586" s="33" t="s">
        <v>2535</v>
      </c>
      <c r="H586" s="163"/>
      <c r="I586" s="150"/>
      <c r="J586" s="159"/>
    </row>
    <row r="587" spans="1:10" ht="47.25">
      <c r="A587" s="151"/>
      <c r="B587" s="150"/>
      <c r="C587" s="150"/>
      <c r="D587" s="150"/>
      <c r="E587" s="150"/>
      <c r="F587" s="2">
        <v>2</v>
      </c>
      <c r="G587" s="33" t="s">
        <v>2536</v>
      </c>
      <c r="H587" s="163"/>
      <c r="I587" s="150"/>
      <c r="J587" s="159"/>
    </row>
    <row r="588" spans="1:10" ht="47.25">
      <c r="A588" s="151"/>
      <c r="B588" s="150"/>
      <c r="C588" s="150"/>
      <c r="D588" s="150"/>
      <c r="E588" s="150"/>
      <c r="F588" s="2">
        <v>3</v>
      </c>
      <c r="G588" s="33" t="s">
        <v>2537</v>
      </c>
      <c r="H588" s="163"/>
      <c r="I588" s="150"/>
      <c r="J588" s="159"/>
    </row>
    <row r="589" spans="1:10" ht="47.25">
      <c r="A589" s="151"/>
      <c r="B589" s="150"/>
      <c r="C589" s="150"/>
      <c r="D589" s="150"/>
      <c r="E589" s="150"/>
      <c r="F589" s="2">
        <v>4</v>
      </c>
      <c r="G589" s="33" t="s">
        <v>2538</v>
      </c>
      <c r="H589" s="163"/>
      <c r="I589" s="150"/>
      <c r="J589" s="159"/>
    </row>
    <row r="590" spans="1:10" ht="31.5">
      <c r="A590" s="151"/>
      <c r="B590" s="150"/>
      <c r="C590" s="150"/>
      <c r="D590" s="150"/>
      <c r="E590" s="150"/>
      <c r="F590" s="2">
        <v>5</v>
      </c>
      <c r="G590" s="33" t="s">
        <v>2539</v>
      </c>
      <c r="H590" s="163"/>
      <c r="I590" s="150"/>
      <c r="J590" s="159"/>
    </row>
    <row r="591" spans="1:10" ht="31.5">
      <c r="A591" s="151"/>
      <c r="B591" s="150"/>
      <c r="C591" s="150"/>
      <c r="D591" s="150"/>
      <c r="E591" s="150"/>
      <c r="F591" s="2">
        <v>6</v>
      </c>
      <c r="G591" s="33" t="s">
        <v>2540</v>
      </c>
      <c r="H591" s="163"/>
      <c r="I591" s="150"/>
      <c r="J591" s="159"/>
    </row>
    <row r="592" spans="1:10" ht="31.5">
      <c r="A592" s="151"/>
      <c r="B592" s="150"/>
      <c r="C592" s="150"/>
      <c r="D592" s="150"/>
      <c r="E592" s="150"/>
      <c r="F592" s="2">
        <v>7</v>
      </c>
      <c r="G592" s="33" t="s">
        <v>2541</v>
      </c>
      <c r="H592" s="163"/>
      <c r="I592" s="150"/>
      <c r="J592" s="159"/>
    </row>
    <row r="593" spans="1:10" ht="31.5">
      <c r="A593" s="151"/>
      <c r="B593" s="150"/>
      <c r="C593" s="150"/>
      <c r="D593" s="150"/>
      <c r="E593" s="150"/>
      <c r="F593" s="2">
        <v>8</v>
      </c>
      <c r="G593" s="33" t="s">
        <v>2542</v>
      </c>
      <c r="H593" s="163"/>
      <c r="I593" s="150"/>
      <c r="J593" s="159"/>
    </row>
    <row r="594" spans="1:10" ht="31.5">
      <c r="A594" s="151"/>
      <c r="B594" s="150"/>
      <c r="C594" s="150"/>
      <c r="D594" s="150"/>
      <c r="E594" s="150"/>
      <c r="F594" s="2">
        <v>9</v>
      </c>
      <c r="G594" s="33" t="s">
        <v>2543</v>
      </c>
      <c r="H594" s="163"/>
      <c r="I594" s="150"/>
      <c r="J594" s="159"/>
    </row>
    <row r="595" spans="1:10" ht="31.5">
      <c r="A595" s="151"/>
      <c r="B595" s="150"/>
      <c r="C595" s="150"/>
      <c r="D595" s="150"/>
      <c r="E595" s="150"/>
      <c r="F595" s="2">
        <v>10</v>
      </c>
      <c r="G595" s="33" t="s">
        <v>2544</v>
      </c>
      <c r="H595" s="163"/>
      <c r="I595" s="150"/>
      <c r="J595" s="159"/>
    </row>
    <row r="596" spans="1:10" ht="31.5">
      <c r="A596" s="151"/>
      <c r="B596" s="150"/>
      <c r="C596" s="150"/>
      <c r="D596" s="150"/>
      <c r="E596" s="150"/>
      <c r="F596" s="2">
        <v>11</v>
      </c>
      <c r="G596" s="33" t="s">
        <v>2545</v>
      </c>
      <c r="H596" s="163"/>
      <c r="I596" s="150"/>
      <c r="J596" s="159"/>
    </row>
    <row r="597" spans="1:10" ht="47.25">
      <c r="A597" s="151"/>
      <c r="B597" s="150"/>
      <c r="C597" s="150"/>
      <c r="D597" s="150"/>
      <c r="E597" s="150"/>
      <c r="F597" s="2">
        <v>12</v>
      </c>
      <c r="G597" s="33" t="s">
        <v>2546</v>
      </c>
      <c r="H597" s="163"/>
      <c r="I597" s="150"/>
      <c r="J597" s="159"/>
    </row>
    <row r="598" spans="1:10" ht="47.25">
      <c r="A598" s="151"/>
      <c r="B598" s="150"/>
      <c r="C598" s="150"/>
      <c r="D598" s="150"/>
      <c r="E598" s="150"/>
      <c r="F598" s="2">
        <v>13</v>
      </c>
      <c r="G598" s="33" t="s">
        <v>2547</v>
      </c>
      <c r="H598" s="163"/>
      <c r="I598" s="150"/>
      <c r="J598" s="159"/>
    </row>
    <row r="599" spans="1:10" ht="47.25">
      <c r="A599" s="151"/>
      <c r="B599" s="150"/>
      <c r="C599" s="150"/>
      <c r="D599" s="150"/>
      <c r="E599" s="150"/>
      <c r="F599" s="2">
        <v>14</v>
      </c>
      <c r="G599" s="33" t="s">
        <v>2548</v>
      </c>
      <c r="H599" s="163"/>
      <c r="I599" s="150"/>
      <c r="J599" s="159"/>
    </row>
    <row r="600" spans="1:10" ht="31.5">
      <c r="A600" s="151"/>
      <c r="B600" s="150"/>
      <c r="C600" s="150"/>
      <c r="D600" s="150"/>
      <c r="E600" s="150"/>
      <c r="F600" s="2">
        <v>15</v>
      </c>
      <c r="G600" s="33" t="s">
        <v>2549</v>
      </c>
      <c r="H600" s="163"/>
      <c r="I600" s="150"/>
      <c r="J600" s="159"/>
    </row>
    <row r="601" spans="1:10" ht="31.5">
      <c r="A601" s="151"/>
      <c r="B601" s="150"/>
      <c r="C601" s="150"/>
      <c r="D601" s="150"/>
      <c r="E601" s="150"/>
      <c r="F601" s="2">
        <v>16</v>
      </c>
      <c r="G601" s="33" t="s">
        <v>2550</v>
      </c>
      <c r="H601" s="163"/>
      <c r="I601" s="150"/>
      <c r="J601" s="159"/>
    </row>
    <row r="602" spans="1:10" ht="47.25">
      <c r="A602" s="151"/>
      <c r="B602" s="150"/>
      <c r="C602" s="150"/>
      <c r="D602" s="150"/>
      <c r="E602" s="150"/>
      <c r="F602" s="2">
        <v>17</v>
      </c>
      <c r="G602" s="33" t="s">
        <v>2551</v>
      </c>
      <c r="H602" s="163"/>
      <c r="I602" s="150"/>
      <c r="J602" s="159"/>
    </row>
    <row r="603" spans="1:10" ht="47.25">
      <c r="A603" s="151"/>
      <c r="B603" s="150"/>
      <c r="C603" s="150"/>
      <c r="D603" s="150"/>
      <c r="E603" s="150"/>
      <c r="F603" s="2">
        <v>18</v>
      </c>
      <c r="G603" s="33" t="s">
        <v>2552</v>
      </c>
      <c r="H603" s="163"/>
      <c r="I603" s="150"/>
      <c r="J603" s="159"/>
    </row>
    <row r="604" spans="1:10" ht="47.25">
      <c r="A604" s="151"/>
      <c r="B604" s="150"/>
      <c r="C604" s="150"/>
      <c r="D604" s="150"/>
      <c r="E604" s="150"/>
      <c r="F604" s="2">
        <v>19</v>
      </c>
      <c r="G604" s="33" t="s">
        <v>2553</v>
      </c>
      <c r="H604" s="163"/>
      <c r="I604" s="150"/>
      <c r="J604" s="159"/>
    </row>
    <row r="605" spans="1:10" ht="31.5">
      <c r="A605" s="151"/>
      <c r="B605" s="150"/>
      <c r="C605" s="150"/>
      <c r="D605" s="150"/>
      <c r="E605" s="150"/>
      <c r="F605" s="2">
        <v>20</v>
      </c>
      <c r="G605" s="33" t="s">
        <v>2554</v>
      </c>
      <c r="H605" s="163"/>
      <c r="I605" s="150"/>
      <c r="J605" s="159"/>
    </row>
    <row r="606" spans="1:10" ht="31.5">
      <c r="A606" s="151"/>
      <c r="B606" s="150"/>
      <c r="C606" s="150"/>
      <c r="D606" s="150"/>
      <c r="E606" s="150"/>
      <c r="F606" s="2">
        <v>21</v>
      </c>
      <c r="G606" s="33" t="s">
        <v>2555</v>
      </c>
      <c r="H606" s="163"/>
      <c r="I606" s="150"/>
      <c r="J606" s="159"/>
    </row>
    <row r="607" spans="1:10" ht="47.25">
      <c r="A607" s="151"/>
      <c r="B607" s="150"/>
      <c r="C607" s="150"/>
      <c r="D607" s="150"/>
      <c r="E607" s="150"/>
      <c r="F607" s="2">
        <v>22</v>
      </c>
      <c r="G607" s="33" t="s">
        <v>2484</v>
      </c>
      <c r="H607" s="163"/>
      <c r="I607" s="150"/>
      <c r="J607" s="159"/>
    </row>
    <row r="608" spans="1:10" ht="31.5">
      <c r="A608" s="151"/>
      <c r="B608" s="150"/>
      <c r="C608" s="150"/>
      <c r="D608" s="150"/>
      <c r="E608" s="150"/>
      <c r="F608" s="2">
        <v>23</v>
      </c>
      <c r="G608" s="33" t="s">
        <v>2491</v>
      </c>
      <c r="H608" s="163"/>
      <c r="I608" s="150"/>
      <c r="J608" s="159"/>
    </row>
    <row r="609" spans="1:10" ht="31.5">
      <c r="A609" s="151"/>
      <c r="B609" s="150"/>
      <c r="C609" s="150"/>
      <c r="D609" s="150"/>
      <c r="E609" s="150"/>
      <c r="F609" s="2">
        <v>24</v>
      </c>
      <c r="G609" s="33" t="s">
        <v>2556</v>
      </c>
      <c r="H609" s="163"/>
      <c r="I609" s="150"/>
      <c r="J609" s="159"/>
    </row>
    <row r="610" spans="1:10" ht="47.25">
      <c r="A610" s="151"/>
      <c r="B610" s="150"/>
      <c r="C610" s="150"/>
      <c r="D610" s="150"/>
      <c r="E610" s="150"/>
      <c r="F610" s="2">
        <v>25</v>
      </c>
      <c r="G610" s="33" t="s">
        <v>2557</v>
      </c>
      <c r="H610" s="163"/>
      <c r="I610" s="150"/>
      <c r="J610" s="159"/>
    </row>
    <row r="611" spans="1:10" ht="31.5">
      <c r="A611" s="151"/>
      <c r="B611" s="150"/>
      <c r="C611" s="150"/>
      <c r="D611" s="150"/>
      <c r="E611" s="150"/>
      <c r="F611" s="2">
        <v>26</v>
      </c>
      <c r="G611" s="33" t="s">
        <v>2501</v>
      </c>
      <c r="H611" s="163"/>
      <c r="I611" s="150"/>
      <c r="J611" s="159"/>
    </row>
    <row r="612" spans="1:10" ht="31.5">
      <c r="A612" s="151"/>
      <c r="B612" s="150"/>
      <c r="C612" s="150"/>
      <c r="D612" s="150"/>
      <c r="E612" s="150"/>
      <c r="F612" s="2">
        <v>27</v>
      </c>
      <c r="G612" s="33" t="s">
        <v>2558</v>
      </c>
      <c r="H612" s="163"/>
      <c r="I612" s="150"/>
      <c r="J612" s="159"/>
    </row>
    <row r="613" spans="1:10" ht="47.25">
      <c r="A613" s="151"/>
      <c r="B613" s="150"/>
      <c r="C613" s="150"/>
      <c r="D613" s="150"/>
      <c r="E613" s="150"/>
      <c r="F613" s="2">
        <v>28</v>
      </c>
      <c r="G613" s="33" t="s">
        <v>2506</v>
      </c>
      <c r="H613" s="163"/>
      <c r="I613" s="150"/>
      <c r="J613" s="159"/>
    </row>
    <row r="614" spans="1:10" ht="47.25">
      <c r="A614" s="151"/>
      <c r="B614" s="150"/>
      <c r="C614" s="150"/>
      <c r="D614" s="150"/>
      <c r="E614" s="150"/>
      <c r="F614" s="2">
        <v>29</v>
      </c>
      <c r="G614" s="33" t="s">
        <v>2507</v>
      </c>
      <c r="H614" s="163"/>
      <c r="I614" s="150"/>
      <c r="J614" s="159"/>
    </row>
    <row r="615" spans="1:10" ht="31.5">
      <c r="A615" s="151"/>
      <c r="B615" s="150"/>
      <c r="C615" s="150"/>
      <c r="D615" s="150"/>
      <c r="E615" s="150"/>
      <c r="F615" s="2">
        <v>30</v>
      </c>
      <c r="G615" s="33" t="s">
        <v>2508</v>
      </c>
      <c r="H615" s="163"/>
      <c r="I615" s="150"/>
      <c r="J615" s="159"/>
    </row>
    <row r="616" spans="1:10" ht="31.5">
      <c r="A616" s="151"/>
      <c r="B616" s="150"/>
      <c r="C616" s="150"/>
      <c r="D616" s="150"/>
      <c r="E616" s="150"/>
      <c r="F616" s="2">
        <v>31</v>
      </c>
      <c r="G616" s="33" t="s">
        <v>2559</v>
      </c>
      <c r="H616" s="163"/>
      <c r="I616" s="150"/>
      <c r="J616" s="159"/>
    </row>
    <row r="617" spans="1:10" ht="31.5">
      <c r="A617" s="151"/>
      <c r="B617" s="150"/>
      <c r="C617" s="150"/>
      <c r="D617" s="150"/>
      <c r="E617" s="150"/>
      <c r="F617" s="2">
        <v>32</v>
      </c>
      <c r="G617" s="33" t="s">
        <v>2524</v>
      </c>
      <c r="H617" s="163"/>
      <c r="I617" s="150"/>
      <c r="J617" s="159"/>
    </row>
    <row r="618" spans="1:10" ht="31.5">
      <c r="A618" s="145"/>
      <c r="B618" s="147"/>
      <c r="C618" s="147"/>
      <c r="D618" s="147"/>
      <c r="E618" s="147"/>
      <c r="F618" s="2">
        <v>33</v>
      </c>
      <c r="G618" s="34" t="s">
        <v>2560</v>
      </c>
      <c r="H618" s="164"/>
      <c r="I618" s="147"/>
      <c r="J618" s="141"/>
    </row>
    <row r="619" spans="1:10" ht="50.25" customHeight="1">
      <c r="A619" s="144">
        <v>180</v>
      </c>
      <c r="B619" s="146" t="s">
        <v>579</v>
      </c>
      <c r="C619" s="146">
        <v>1</v>
      </c>
      <c r="D619" s="146" t="s">
        <v>580</v>
      </c>
      <c r="E619" s="146" t="s">
        <v>1012</v>
      </c>
      <c r="F619" s="157" t="s">
        <v>1013</v>
      </c>
      <c r="G619" s="158"/>
      <c r="H619" s="162" t="s">
        <v>1014</v>
      </c>
      <c r="I619" s="146" t="s">
        <v>500</v>
      </c>
      <c r="J619" s="140" t="s">
        <v>548</v>
      </c>
    </row>
    <row r="620" spans="1:10" ht="78.75">
      <c r="A620" s="151"/>
      <c r="B620" s="150"/>
      <c r="C620" s="150"/>
      <c r="D620" s="150"/>
      <c r="E620" s="150"/>
      <c r="F620" s="42">
        <v>1</v>
      </c>
      <c r="G620" s="33" t="s">
        <v>2595</v>
      </c>
      <c r="H620" s="163"/>
      <c r="I620" s="150"/>
      <c r="J620" s="159"/>
    </row>
    <row r="621" spans="1:10" ht="63">
      <c r="A621" s="151"/>
      <c r="B621" s="150"/>
      <c r="C621" s="150"/>
      <c r="D621" s="150"/>
      <c r="E621" s="150"/>
      <c r="F621" s="42">
        <v>2</v>
      </c>
      <c r="G621" s="33" t="s">
        <v>2596</v>
      </c>
      <c r="H621" s="163"/>
      <c r="I621" s="150"/>
      <c r="J621" s="159"/>
    </row>
    <row r="622" spans="1:10" ht="47.25">
      <c r="A622" s="151"/>
      <c r="B622" s="150"/>
      <c r="C622" s="150"/>
      <c r="D622" s="150"/>
      <c r="E622" s="150"/>
      <c r="F622" s="42">
        <v>3</v>
      </c>
      <c r="G622" s="33" t="s">
        <v>2597</v>
      </c>
      <c r="H622" s="163"/>
      <c r="I622" s="150"/>
      <c r="J622" s="159"/>
    </row>
    <row r="623" spans="1:10" ht="63">
      <c r="A623" s="145"/>
      <c r="B623" s="147"/>
      <c r="C623" s="147"/>
      <c r="D623" s="147"/>
      <c r="E623" s="147"/>
      <c r="F623" s="42">
        <v>4</v>
      </c>
      <c r="G623" s="34" t="s">
        <v>2598</v>
      </c>
      <c r="H623" s="164"/>
      <c r="I623" s="147"/>
      <c r="J623" s="141"/>
    </row>
    <row r="624" spans="1:10" ht="48.75" customHeight="1">
      <c r="A624" s="144">
        <v>181</v>
      </c>
      <c r="B624" s="146" t="s">
        <v>579</v>
      </c>
      <c r="C624" s="146">
        <v>1</v>
      </c>
      <c r="D624" s="146" t="s">
        <v>580</v>
      </c>
      <c r="E624" s="146" t="s">
        <v>430</v>
      </c>
      <c r="F624" s="157" t="s">
        <v>1015</v>
      </c>
      <c r="G624" s="158"/>
      <c r="H624" s="162" t="s">
        <v>1016</v>
      </c>
      <c r="I624" s="146" t="s">
        <v>500</v>
      </c>
      <c r="J624" s="140" t="s">
        <v>548</v>
      </c>
    </row>
    <row r="625" spans="1:10" ht="78.75">
      <c r="A625" s="151"/>
      <c r="B625" s="150"/>
      <c r="C625" s="150"/>
      <c r="D625" s="150"/>
      <c r="E625" s="150"/>
      <c r="F625" s="42">
        <v>1</v>
      </c>
      <c r="G625" s="33" t="s">
        <v>2599</v>
      </c>
      <c r="H625" s="163"/>
      <c r="I625" s="150"/>
      <c r="J625" s="159"/>
    </row>
    <row r="626" spans="1:10" ht="63">
      <c r="A626" s="151"/>
      <c r="B626" s="150"/>
      <c r="C626" s="150"/>
      <c r="D626" s="150"/>
      <c r="E626" s="150"/>
      <c r="F626" s="42">
        <v>2</v>
      </c>
      <c r="G626" s="33" t="s">
        <v>2600</v>
      </c>
      <c r="H626" s="163"/>
      <c r="I626" s="150"/>
      <c r="J626" s="159"/>
    </row>
    <row r="627" spans="1:10" ht="63">
      <c r="A627" s="145"/>
      <c r="B627" s="147"/>
      <c r="C627" s="147"/>
      <c r="D627" s="147"/>
      <c r="E627" s="147"/>
      <c r="F627" s="44">
        <v>3</v>
      </c>
      <c r="G627" s="34" t="s">
        <v>2601</v>
      </c>
      <c r="H627" s="164"/>
      <c r="I627" s="147"/>
      <c r="J627" s="141"/>
    </row>
    <row r="628" spans="1:10" ht="71.25" customHeight="1">
      <c r="A628" s="5">
        <v>182</v>
      </c>
      <c r="B628" s="8" t="s">
        <v>553</v>
      </c>
      <c r="C628" s="8">
        <v>150</v>
      </c>
      <c r="D628" s="8" t="s">
        <v>89</v>
      </c>
      <c r="E628" s="8" t="s">
        <v>310</v>
      </c>
      <c r="F628" s="153" t="s">
        <v>1017</v>
      </c>
      <c r="G628" s="154"/>
      <c r="H628" s="38" t="s">
        <v>1018</v>
      </c>
      <c r="I628" s="8" t="s">
        <v>500</v>
      </c>
      <c r="J628" s="61" t="s">
        <v>548</v>
      </c>
    </row>
    <row r="629" spans="1:10">
      <c r="A629" s="144">
        <v>183</v>
      </c>
      <c r="B629" s="146" t="s">
        <v>76</v>
      </c>
      <c r="C629" s="146">
        <v>1468</v>
      </c>
      <c r="D629" s="146" t="s">
        <v>89</v>
      </c>
      <c r="E629" s="146" t="s">
        <v>1019</v>
      </c>
      <c r="F629" s="41" t="s">
        <v>508</v>
      </c>
      <c r="G629" s="39"/>
      <c r="H629" s="162" t="s">
        <v>1020</v>
      </c>
      <c r="I629" s="146" t="s">
        <v>500</v>
      </c>
      <c r="J629" s="140" t="s">
        <v>548</v>
      </c>
    </row>
    <row r="630" spans="1:10" ht="63">
      <c r="A630" s="151"/>
      <c r="B630" s="150"/>
      <c r="C630" s="150"/>
      <c r="D630" s="150"/>
      <c r="E630" s="150"/>
      <c r="F630" s="2">
        <v>1</v>
      </c>
      <c r="G630" s="33" t="s">
        <v>2561</v>
      </c>
      <c r="H630" s="163"/>
      <c r="I630" s="150"/>
      <c r="J630" s="159"/>
    </row>
    <row r="631" spans="1:10" ht="47.25">
      <c r="A631" s="151"/>
      <c r="B631" s="150"/>
      <c r="C631" s="150"/>
      <c r="D631" s="150"/>
      <c r="E631" s="150"/>
      <c r="F631" s="2">
        <v>2</v>
      </c>
      <c r="G631" s="33" t="s">
        <v>2562</v>
      </c>
      <c r="H631" s="163"/>
      <c r="I631" s="150"/>
      <c r="J631" s="159"/>
    </row>
    <row r="632" spans="1:10" ht="47.25">
      <c r="A632" s="151"/>
      <c r="B632" s="150"/>
      <c r="C632" s="150"/>
      <c r="D632" s="150"/>
      <c r="E632" s="150"/>
      <c r="F632" s="2">
        <v>3</v>
      </c>
      <c r="G632" s="33" t="s">
        <v>2563</v>
      </c>
      <c r="H632" s="163"/>
      <c r="I632" s="150"/>
      <c r="J632" s="159"/>
    </row>
    <row r="633" spans="1:10" ht="47.25">
      <c r="A633" s="151"/>
      <c r="B633" s="150"/>
      <c r="C633" s="150"/>
      <c r="D633" s="150"/>
      <c r="E633" s="150"/>
      <c r="F633" s="2">
        <v>4</v>
      </c>
      <c r="G633" s="33" t="s">
        <v>2564</v>
      </c>
      <c r="H633" s="163"/>
      <c r="I633" s="150"/>
      <c r="J633" s="159"/>
    </row>
    <row r="634" spans="1:10" ht="47.25">
      <c r="A634" s="151"/>
      <c r="B634" s="150"/>
      <c r="C634" s="150"/>
      <c r="D634" s="150"/>
      <c r="E634" s="150"/>
      <c r="F634" s="2">
        <v>5</v>
      </c>
      <c r="G634" s="33" t="s">
        <v>2565</v>
      </c>
      <c r="H634" s="163"/>
      <c r="I634" s="150"/>
      <c r="J634" s="159"/>
    </row>
    <row r="635" spans="1:10" ht="47.25">
      <c r="A635" s="151"/>
      <c r="B635" s="150"/>
      <c r="C635" s="150"/>
      <c r="D635" s="150"/>
      <c r="E635" s="150"/>
      <c r="F635" s="2">
        <v>6</v>
      </c>
      <c r="G635" s="33" t="s">
        <v>2566</v>
      </c>
      <c r="H635" s="163"/>
      <c r="I635" s="150"/>
      <c r="J635" s="159"/>
    </row>
    <row r="636" spans="1:10" ht="49.5" customHeight="1">
      <c r="A636" s="151"/>
      <c r="B636" s="150"/>
      <c r="C636" s="150"/>
      <c r="D636" s="150"/>
      <c r="E636" s="150"/>
      <c r="F636" s="2">
        <v>7</v>
      </c>
      <c r="G636" s="33" t="s">
        <v>2567</v>
      </c>
      <c r="H636" s="163"/>
      <c r="I636" s="150"/>
      <c r="J636" s="159"/>
    </row>
    <row r="637" spans="1:10" ht="47.25">
      <c r="A637" s="151"/>
      <c r="B637" s="150"/>
      <c r="C637" s="150"/>
      <c r="D637" s="150"/>
      <c r="E637" s="150"/>
      <c r="F637" s="2">
        <v>8</v>
      </c>
      <c r="G637" s="33" t="s">
        <v>2568</v>
      </c>
      <c r="H637" s="163"/>
      <c r="I637" s="150"/>
      <c r="J637" s="159"/>
    </row>
    <row r="638" spans="1:10" ht="48" customHeight="1">
      <c r="A638" s="145"/>
      <c r="B638" s="147"/>
      <c r="C638" s="147"/>
      <c r="D638" s="147"/>
      <c r="E638" s="147"/>
      <c r="F638" s="2">
        <v>9</v>
      </c>
      <c r="G638" s="34" t="s">
        <v>2569</v>
      </c>
      <c r="H638" s="164"/>
      <c r="I638" s="147"/>
      <c r="J638" s="141"/>
    </row>
    <row r="639" spans="1:10">
      <c r="A639" s="144">
        <v>184</v>
      </c>
      <c r="B639" s="146" t="s">
        <v>76</v>
      </c>
      <c r="C639" s="146">
        <v>227</v>
      </c>
      <c r="D639" s="146" t="s">
        <v>89</v>
      </c>
      <c r="E639" s="146" t="s">
        <v>1021</v>
      </c>
      <c r="F639" s="41" t="s">
        <v>498</v>
      </c>
      <c r="G639" s="39"/>
      <c r="H639" s="162" t="s">
        <v>1022</v>
      </c>
      <c r="I639" s="146" t="s">
        <v>500</v>
      </c>
      <c r="J639" s="140" t="s">
        <v>548</v>
      </c>
    </row>
    <row r="640" spans="1:10" ht="47.25">
      <c r="A640" s="151"/>
      <c r="B640" s="150"/>
      <c r="C640" s="150"/>
      <c r="D640" s="150"/>
      <c r="E640" s="150"/>
      <c r="F640" s="2">
        <v>1</v>
      </c>
      <c r="G640" s="33" t="s">
        <v>2570</v>
      </c>
      <c r="H640" s="163"/>
      <c r="I640" s="150"/>
      <c r="J640" s="159"/>
    </row>
    <row r="641" spans="1:10" ht="48.75" customHeight="1">
      <c r="A641" s="145"/>
      <c r="B641" s="147"/>
      <c r="C641" s="147"/>
      <c r="D641" s="147"/>
      <c r="E641" s="147"/>
      <c r="F641" s="2">
        <v>2</v>
      </c>
      <c r="G641" s="34" t="s">
        <v>2571</v>
      </c>
      <c r="H641" s="164"/>
      <c r="I641" s="147"/>
      <c r="J641" s="141"/>
    </row>
    <row r="642" spans="1:10">
      <c r="A642" s="144">
        <v>185</v>
      </c>
      <c r="B642" s="146" t="s">
        <v>76</v>
      </c>
      <c r="C642" s="146">
        <v>723</v>
      </c>
      <c r="D642" s="146" t="s">
        <v>89</v>
      </c>
      <c r="E642" s="146" t="s">
        <v>1023</v>
      </c>
      <c r="F642" s="41" t="s">
        <v>502</v>
      </c>
      <c r="G642" s="39"/>
      <c r="H642" s="162" t="s">
        <v>1024</v>
      </c>
      <c r="I642" s="146" t="s">
        <v>500</v>
      </c>
      <c r="J642" s="140" t="s">
        <v>548</v>
      </c>
    </row>
    <row r="643" spans="1:10" ht="50.25" customHeight="1">
      <c r="A643" s="151"/>
      <c r="B643" s="150"/>
      <c r="C643" s="150"/>
      <c r="D643" s="150"/>
      <c r="E643" s="150"/>
      <c r="F643" s="2">
        <v>1</v>
      </c>
      <c r="G643" s="33" t="s">
        <v>2572</v>
      </c>
      <c r="H643" s="163"/>
      <c r="I643" s="150"/>
      <c r="J643" s="159"/>
    </row>
    <row r="644" spans="1:10" ht="47.25">
      <c r="A644" s="151"/>
      <c r="B644" s="150"/>
      <c r="C644" s="150"/>
      <c r="D644" s="150"/>
      <c r="E644" s="150"/>
      <c r="F644" s="2">
        <v>2</v>
      </c>
      <c r="G644" s="107" t="s">
        <v>3913</v>
      </c>
      <c r="H644" s="163"/>
      <c r="I644" s="150"/>
      <c r="J644" s="159"/>
    </row>
    <row r="645" spans="1:10" ht="47.25">
      <c r="A645" s="151"/>
      <c r="B645" s="150"/>
      <c r="C645" s="150"/>
      <c r="D645" s="150"/>
      <c r="E645" s="150"/>
      <c r="F645" s="2">
        <v>3</v>
      </c>
      <c r="G645" s="33" t="s">
        <v>2573</v>
      </c>
      <c r="H645" s="163"/>
      <c r="I645" s="150"/>
      <c r="J645" s="159"/>
    </row>
    <row r="646" spans="1:10" ht="47.25">
      <c r="A646" s="151"/>
      <c r="B646" s="150"/>
      <c r="C646" s="150"/>
      <c r="D646" s="150"/>
      <c r="E646" s="150"/>
      <c r="F646" s="2">
        <v>4</v>
      </c>
      <c r="G646" s="33" t="s">
        <v>2574</v>
      </c>
      <c r="H646" s="163"/>
      <c r="I646" s="150"/>
      <c r="J646" s="159"/>
    </row>
    <row r="647" spans="1:10" ht="47.25">
      <c r="A647" s="151"/>
      <c r="B647" s="150"/>
      <c r="C647" s="150"/>
      <c r="D647" s="150"/>
      <c r="E647" s="150"/>
      <c r="F647" s="2">
        <v>5</v>
      </c>
      <c r="G647" s="33" t="s">
        <v>2575</v>
      </c>
      <c r="H647" s="163"/>
      <c r="I647" s="150"/>
      <c r="J647" s="159"/>
    </row>
    <row r="648" spans="1:10" ht="47.25">
      <c r="A648" s="151"/>
      <c r="B648" s="150"/>
      <c r="C648" s="150"/>
      <c r="D648" s="150"/>
      <c r="E648" s="150"/>
      <c r="F648" s="2">
        <v>6</v>
      </c>
      <c r="G648" s="33" t="s">
        <v>2576</v>
      </c>
      <c r="H648" s="163"/>
      <c r="I648" s="150"/>
      <c r="J648" s="159"/>
    </row>
    <row r="649" spans="1:10" ht="47.25">
      <c r="A649" s="151"/>
      <c r="B649" s="150"/>
      <c r="C649" s="150"/>
      <c r="D649" s="150"/>
      <c r="E649" s="150"/>
      <c r="F649" s="2">
        <v>7</v>
      </c>
      <c r="G649" s="33" t="s">
        <v>2577</v>
      </c>
      <c r="H649" s="163"/>
      <c r="I649" s="150"/>
      <c r="J649" s="159"/>
    </row>
    <row r="650" spans="1:10" ht="49.5" customHeight="1">
      <c r="A650" s="151"/>
      <c r="B650" s="150"/>
      <c r="C650" s="150"/>
      <c r="D650" s="150"/>
      <c r="E650" s="150"/>
      <c r="F650" s="2">
        <v>8</v>
      </c>
      <c r="G650" s="33" t="s">
        <v>2578</v>
      </c>
      <c r="H650" s="163"/>
      <c r="I650" s="150"/>
      <c r="J650" s="159"/>
    </row>
    <row r="651" spans="1:10" ht="48.75" customHeight="1">
      <c r="A651" s="151"/>
      <c r="B651" s="150"/>
      <c r="C651" s="150"/>
      <c r="D651" s="150"/>
      <c r="E651" s="150"/>
      <c r="F651" s="2">
        <v>9</v>
      </c>
      <c r="G651" s="33" t="s">
        <v>2579</v>
      </c>
      <c r="H651" s="163"/>
      <c r="I651" s="150"/>
      <c r="J651" s="159"/>
    </row>
    <row r="652" spans="1:10">
      <c r="A652" s="144">
        <v>186</v>
      </c>
      <c r="B652" s="146" t="s">
        <v>76</v>
      </c>
      <c r="C652" s="146">
        <v>787</v>
      </c>
      <c r="D652" s="146" t="s">
        <v>89</v>
      </c>
      <c r="E652" s="146" t="s">
        <v>1025</v>
      </c>
      <c r="F652" s="41" t="s">
        <v>505</v>
      </c>
      <c r="G652" s="39"/>
      <c r="H652" s="162" t="s">
        <v>1026</v>
      </c>
      <c r="I652" s="146" t="s">
        <v>500</v>
      </c>
      <c r="J652" s="140" t="s">
        <v>548</v>
      </c>
    </row>
    <row r="653" spans="1:10" ht="47.25">
      <c r="A653" s="151"/>
      <c r="B653" s="150"/>
      <c r="C653" s="150"/>
      <c r="D653" s="150"/>
      <c r="E653" s="150"/>
      <c r="F653" s="42">
        <v>1</v>
      </c>
      <c r="G653" s="33" t="s">
        <v>2586</v>
      </c>
      <c r="H653" s="163"/>
      <c r="I653" s="150"/>
      <c r="J653" s="159"/>
    </row>
    <row r="654" spans="1:10" ht="47.25">
      <c r="A654" s="151"/>
      <c r="B654" s="150"/>
      <c r="C654" s="150"/>
      <c r="D654" s="150"/>
      <c r="E654" s="150"/>
      <c r="F654" s="42">
        <v>2</v>
      </c>
      <c r="G654" s="33" t="s">
        <v>2587</v>
      </c>
      <c r="H654" s="163"/>
      <c r="I654" s="150"/>
      <c r="J654" s="159"/>
    </row>
    <row r="655" spans="1:10" ht="63">
      <c r="A655" s="151"/>
      <c r="B655" s="150"/>
      <c r="C655" s="150"/>
      <c r="D655" s="150"/>
      <c r="E655" s="150"/>
      <c r="F655" s="42">
        <v>3</v>
      </c>
      <c r="G655" s="33" t="s">
        <v>2588</v>
      </c>
      <c r="H655" s="163"/>
      <c r="I655" s="150"/>
      <c r="J655" s="159"/>
    </row>
    <row r="656" spans="1:10" ht="63">
      <c r="A656" s="151"/>
      <c r="B656" s="150"/>
      <c r="C656" s="150"/>
      <c r="D656" s="150"/>
      <c r="E656" s="150"/>
      <c r="F656" s="42">
        <v>4</v>
      </c>
      <c r="G656" s="33" t="s">
        <v>2589</v>
      </c>
      <c r="H656" s="163"/>
      <c r="I656" s="150"/>
      <c r="J656" s="159"/>
    </row>
    <row r="657" spans="1:10" ht="47.25">
      <c r="A657" s="151"/>
      <c r="B657" s="150"/>
      <c r="C657" s="150"/>
      <c r="D657" s="150"/>
      <c r="E657" s="150"/>
      <c r="F657" s="42">
        <v>5</v>
      </c>
      <c r="G657" s="33" t="s">
        <v>2590</v>
      </c>
      <c r="H657" s="163"/>
      <c r="I657" s="150"/>
      <c r="J657" s="159"/>
    </row>
    <row r="658" spans="1:10" ht="47.25">
      <c r="A658" s="151"/>
      <c r="B658" s="150"/>
      <c r="C658" s="150"/>
      <c r="D658" s="150"/>
      <c r="E658" s="150"/>
      <c r="F658" s="42">
        <v>6</v>
      </c>
      <c r="G658" s="33" t="s">
        <v>2591</v>
      </c>
      <c r="H658" s="163"/>
      <c r="I658" s="150"/>
      <c r="J658" s="159"/>
    </row>
    <row r="659" spans="1:10" ht="63">
      <c r="A659" s="151"/>
      <c r="B659" s="150"/>
      <c r="C659" s="150"/>
      <c r="D659" s="150"/>
      <c r="E659" s="150"/>
      <c r="F659" s="42">
        <v>7</v>
      </c>
      <c r="G659" s="33" t="s">
        <v>2592</v>
      </c>
      <c r="H659" s="163"/>
      <c r="I659" s="150"/>
      <c r="J659" s="159"/>
    </row>
    <row r="660" spans="1:10" ht="47.25">
      <c r="A660" s="151"/>
      <c r="B660" s="150"/>
      <c r="C660" s="150"/>
      <c r="D660" s="150"/>
      <c r="E660" s="150"/>
      <c r="F660" s="42">
        <v>8</v>
      </c>
      <c r="G660" s="33" t="s">
        <v>2593</v>
      </c>
      <c r="H660" s="163"/>
      <c r="I660" s="150"/>
      <c r="J660" s="159"/>
    </row>
    <row r="661" spans="1:10" ht="48" customHeight="1">
      <c r="A661" s="145"/>
      <c r="B661" s="147"/>
      <c r="C661" s="147"/>
      <c r="D661" s="147"/>
      <c r="E661" s="147"/>
      <c r="F661" s="42">
        <v>9</v>
      </c>
      <c r="G661" s="34" t="s">
        <v>2594</v>
      </c>
      <c r="H661" s="164"/>
      <c r="I661" s="147"/>
      <c r="J661" s="141"/>
    </row>
    <row r="662" spans="1:10" ht="48" customHeight="1">
      <c r="A662" s="144">
        <v>187</v>
      </c>
      <c r="B662" s="146" t="s">
        <v>557</v>
      </c>
      <c r="C662" s="146">
        <v>30</v>
      </c>
      <c r="D662" s="146" t="s">
        <v>558</v>
      </c>
      <c r="E662" s="146" t="s">
        <v>393</v>
      </c>
      <c r="F662" s="157" t="s">
        <v>3914</v>
      </c>
      <c r="G662" s="158"/>
      <c r="H662" s="162" t="s">
        <v>161</v>
      </c>
      <c r="I662" s="146" t="s">
        <v>500</v>
      </c>
      <c r="J662" s="140" t="s">
        <v>548</v>
      </c>
    </row>
    <row r="663" spans="1:10" ht="31.5">
      <c r="A663" s="151"/>
      <c r="B663" s="150"/>
      <c r="C663" s="150"/>
      <c r="D663" s="150"/>
      <c r="E663" s="150"/>
      <c r="F663" s="42">
        <v>1</v>
      </c>
      <c r="G663" s="107" t="s">
        <v>3915</v>
      </c>
      <c r="H663" s="163"/>
      <c r="I663" s="150"/>
      <c r="J663" s="159"/>
    </row>
    <row r="664" spans="1:10" ht="47.25">
      <c r="A664" s="151"/>
      <c r="B664" s="150"/>
      <c r="C664" s="150"/>
      <c r="D664" s="150"/>
      <c r="E664" s="150"/>
      <c r="F664" s="42">
        <v>2</v>
      </c>
      <c r="G664" s="33" t="s">
        <v>2580</v>
      </c>
      <c r="H664" s="163"/>
      <c r="I664" s="150"/>
      <c r="J664" s="159"/>
    </row>
    <row r="665" spans="1:10" ht="47.25">
      <c r="A665" s="151"/>
      <c r="B665" s="150"/>
      <c r="C665" s="150"/>
      <c r="D665" s="150"/>
      <c r="E665" s="150"/>
      <c r="F665" s="42">
        <v>3</v>
      </c>
      <c r="G665" s="33" t="s">
        <v>2581</v>
      </c>
      <c r="H665" s="163"/>
      <c r="I665" s="150"/>
      <c r="J665" s="159"/>
    </row>
    <row r="666" spans="1:10" ht="33" customHeight="1">
      <c r="A666" s="151"/>
      <c r="B666" s="150"/>
      <c r="C666" s="150"/>
      <c r="D666" s="150"/>
      <c r="E666" s="150"/>
      <c r="F666" s="42">
        <v>4</v>
      </c>
      <c r="G666" s="107" t="s">
        <v>3916</v>
      </c>
      <c r="H666" s="163"/>
      <c r="I666" s="150"/>
      <c r="J666" s="159"/>
    </row>
    <row r="667" spans="1:10" ht="46.5" customHeight="1">
      <c r="A667" s="151"/>
      <c r="B667" s="150"/>
      <c r="C667" s="150"/>
      <c r="D667" s="150"/>
      <c r="E667" s="150"/>
      <c r="F667" s="42">
        <v>5</v>
      </c>
      <c r="G667" s="33" t="s">
        <v>2582</v>
      </c>
      <c r="H667" s="163"/>
      <c r="I667" s="150"/>
      <c r="J667" s="159"/>
    </row>
    <row r="668" spans="1:10" ht="47.25">
      <c r="A668" s="151"/>
      <c r="B668" s="150"/>
      <c r="C668" s="150"/>
      <c r="D668" s="150"/>
      <c r="E668" s="150"/>
      <c r="F668" s="42">
        <v>6</v>
      </c>
      <c r="G668" s="33" t="s">
        <v>2583</v>
      </c>
      <c r="H668" s="163"/>
      <c r="I668" s="150"/>
      <c r="J668" s="159"/>
    </row>
    <row r="669" spans="1:10" ht="47.25">
      <c r="A669" s="151"/>
      <c r="B669" s="150"/>
      <c r="C669" s="150"/>
      <c r="D669" s="150"/>
      <c r="E669" s="150"/>
      <c r="F669" s="42">
        <v>7</v>
      </c>
      <c r="G669" s="33" t="s">
        <v>2584</v>
      </c>
      <c r="H669" s="163"/>
      <c r="I669" s="150"/>
      <c r="J669" s="159"/>
    </row>
    <row r="670" spans="1:10" ht="47.25">
      <c r="A670" s="145"/>
      <c r="B670" s="147"/>
      <c r="C670" s="147"/>
      <c r="D670" s="147"/>
      <c r="E670" s="147"/>
      <c r="F670" s="44">
        <v>8</v>
      </c>
      <c r="G670" s="34" t="s">
        <v>2585</v>
      </c>
      <c r="H670" s="164"/>
      <c r="I670" s="147"/>
      <c r="J670" s="141"/>
    </row>
    <row r="671" spans="1:10" ht="84" customHeight="1">
      <c r="A671" s="5">
        <v>188</v>
      </c>
      <c r="B671" s="8" t="s">
        <v>848</v>
      </c>
      <c r="C671" s="8">
        <v>1</v>
      </c>
      <c r="D671" s="8" t="s">
        <v>580</v>
      </c>
      <c r="E671" s="8" t="s">
        <v>1004</v>
      </c>
      <c r="F671" s="153" t="s">
        <v>1027</v>
      </c>
      <c r="G671" s="154"/>
      <c r="H671" s="38" t="s">
        <v>641</v>
      </c>
      <c r="I671" s="8" t="s">
        <v>500</v>
      </c>
      <c r="J671" s="61" t="s">
        <v>548</v>
      </c>
    </row>
    <row r="673" spans="1:8" s="102" customFormat="1">
      <c r="A673" s="102" t="s">
        <v>3882</v>
      </c>
    </row>
    <row r="674" spans="1:8" s="102" customFormat="1">
      <c r="A674" s="102" t="s">
        <v>3883</v>
      </c>
    </row>
    <row r="675" spans="1:8" s="102" customFormat="1">
      <c r="H675" s="12" t="s">
        <v>3855</v>
      </c>
    </row>
    <row r="676" spans="1:8" s="102" customFormat="1">
      <c r="H676" s="12" t="s">
        <v>2242</v>
      </c>
    </row>
    <row r="677" spans="1:8" s="102" customFormat="1">
      <c r="H677" s="12"/>
    </row>
    <row r="678" spans="1:8" s="102" customFormat="1">
      <c r="H678" s="12"/>
    </row>
    <row r="679" spans="1:8" s="102" customFormat="1">
      <c r="H679" s="12"/>
    </row>
    <row r="680" spans="1:8" s="102" customFormat="1">
      <c r="H680" s="14" t="s">
        <v>2243</v>
      </c>
    </row>
    <row r="681" spans="1:8" s="102" customFormat="1">
      <c r="H681" s="12" t="s">
        <v>1790</v>
      </c>
    </row>
    <row r="682" spans="1:8">
      <c r="H682" s="12" t="s">
        <v>2244</v>
      </c>
    </row>
  </sheetData>
  <mergeCells count="555">
    <mergeCell ref="H79:H81"/>
    <mergeCell ref="I79:I81"/>
    <mergeCell ref="J79:J81"/>
    <mergeCell ref="H93:H94"/>
    <mergeCell ref="I93:I94"/>
    <mergeCell ref="J93:J94"/>
    <mergeCell ref="A99:A101"/>
    <mergeCell ref="B99:B101"/>
    <mergeCell ref="C99:C101"/>
    <mergeCell ref="D99:D101"/>
    <mergeCell ref="E99:E101"/>
    <mergeCell ref="H99:H101"/>
    <mergeCell ref="I99:I101"/>
    <mergeCell ref="J99:J101"/>
    <mergeCell ref="A79:A81"/>
    <mergeCell ref="B79:B81"/>
    <mergeCell ref="C79:C81"/>
    <mergeCell ref="D79:D81"/>
    <mergeCell ref="E79:E81"/>
    <mergeCell ref="E93:E94"/>
    <mergeCell ref="D93:D94"/>
    <mergeCell ref="C93:C94"/>
    <mergeCell ref="B93:B94"/>
    <mergeCell ref="A93:A94"/>
    <mergeCell ref="A662:A670"/>
    <mergeCell ref="B662:B670"/>
    <mergeCell ref="C662:C670"/>
    <mergeCell ref="D662:D670"/>
    <mergeCell ref="E662:E670"/>
    <mergeCell ref="H662:H670"/>
    <mergeCell ref="I662:I670"/>
    <mergeCell ref="J662:J670"/>
    <mergeCell ref="A652:A661"/>
    <mergeCell ref="B652:B661"/>
    <mergeCell ref="C652:C661"/>
    <mergeCell ref="D652:D661"/>
    <mergeCell ref="E652:E661"/>
    <mergeCell ref="H652:H661"/>
    <mergeCell ref="F662:G662"/>
    <mergeCell ref="A642:A651"/>
    <mergeCell ref="B642:B651"/>
    <mergeCell ref="C642:C651"/>
    <mergeCell ref="D642:D651"/>
    <mergeCell ref="E642:E651"/>
    <mergeCell ref="H642:H651"/>
    <mergeCell ref="I642:I651"/>
    <mergeCell ref="J642:J651"/>
    <mergeCell ref="J629:J638"/>
    <mergeCell ref="A624:A627"/>
    <mergeCell ref="B624:B627"/>
    <mergeCell ref="C624:C627"/>
    <mergeCell ref="D624:D627"/>
    <mergeCell ref="E624:E627"/>
    <mergeCell ref="H624:H627"/>
    <mergeCell ref="F628:G628"/>
    <mergeCell ref="A639:A641"/>
    <mergeCell ref="B639:B641"/>
    <mergeCell ref="C639:C641"/>
    <mergeCell ref="D639:D641"/>
    <mergeCell ref="E639:E641"/>
    <mergeCell ref="H639:H641"/>
    <mergeCell ref="A629:A638"/>
    <mergeCell ref="B629:B638"/>
    <mergeCell ref="C629:C638"/>
    <mergeCell ref="D629:D638"/>
    <mergeCell ref="E629:E638"/>
    <mergeCell ref="H629:H638"/>
    <mergeCell ref="A619:A623"/>
    <mergeCell ref="B619:B623"/>
    <mergeCell ref="C619:C623"/>
    <mergeCell ref="D619:D623"/>
    <mergeCell ref="E619:E623"/>
    <mergeCell ref="H619:H623"/>
    <mergeCell ref="I619:I623"/>
    <mergeCell ref="J619:J623"/>
    <mergeCell ref="A585:A618"/>
    <mergeCell ref="B585:B618"/>
    <mergeCell ref="C585:C618"/>
    <mergeCell ref="D585:D618"/>
    <mergeCell ref="E585:E618"/>
    <mergeCell ref="H585:H618"/>
    <mergeCell ref="F585:G585"/>
    <mergeCell ref="A510:A584"/>
    <mergeCell ref="B510:B584"/>
    <mergeCell ref="C510:C584"/>
    <mergeCell ref="D510:D584"/>
    <mergeCell ref="E510:E584"/>
    <mergeCell ref="H510:H584"/>
    <mergeCell ref="I510:I584"/>
    <mergeCell ref="J510:J584"/>
    <mergeCell ref="A505:A508"/>
    <mergeCell ref="B505:B508"/>
    <mergeCell ref="C505:C508"/>
    <mergeCell ref="D505:D508"/>
    <mergeCell ref="E505:E508"/>
    <mergeCell ref="H505:H508"/>
    <mergeCell ref="F509:G509"/>
    <mergeCell ref="F510:G510"/>
    <mergeCell ref="A488:A504"/>
    <mergeCell ref="B488:B504"/>
    <mergeCell ref="C488:C504"/>
    <mergeCell ref="D488:D504"/>
    <mergeCell ref="E488:E504"/>
    <mergeCell ref="H488:H504"/>
    <mergeCell ref="I488:I504"/>
    <mergeCell ref="J488:J504"/>
    <mergeCell ref="A470:A487"/>
    <mergeCell ref="B470:B487"/>
    <mergeCell ref="C470:C487"/>
    <mergeCell ref="D470:D487"/>
    <mergeCell ref="E470:E487"/>
    <mergeCell ref="H470:H487"/>
    <mergeCell ref="A457:A469"/>
    <mergeCell ref="B457:B469"/>
    <mergeCell ref="C457:C469"/>
    <mergeCell ref="D457:D469"/>
    <mergeCell ref="E457:E469"/>
    <mergeCell ref="H457:H469"/>
    <mergeCell ref="I457:I469"/>
    <mergeCell ref="J457:J469"/>
    <mergeCell ref="A433:A456"/>
    <mergeCell ref="B433:B456"/>
    <mergeCell ref="C433:C456"/>
    <mergeCell ref="D433:D456"/>
    <mergeCell ref="E433:E456"/>
    <mergeCell ref="H433:H456"/>
    <mergeCell ref="A327:A359"/>
    <mergeCell ref="B327:B359"/>
    <mergeCell ref="C327:C359"/>
    <mergeCell ref="D327:D359"/>
    <mergeCell ref="E327:E359"/>
    <mergeCell ref="H327:H359"/>
    <mergeCell ref="I327:I359"/>
    <mergeCell ref="J327:J359"/>
    <mergeCell ref="I433:I456"/>
    <mergeCell ref="J433:J456"/>
    <mergeCell ref="D360:D432"/>
    <mergeCell ref="C360:C432"/>
    <mergeCell ref="B360:B432"/>
    <mergeCell ref="A360:A432"/>
    <mergeCell ref="E360:E432"/>
    <mergeCell ref="I235:I283"/>
    <mergeCell ref="J235:J283"/>
    <mergeCell ref="A324:A325"/>
    <mergeCell ref="B324:B325"/>
    <mergeCell ref="C324:C325"/>
    <mergeCell ref="D324:D325"/>
    <mergeCell ref="E324:E325"/>
    <mergeCell ref="H324:H325"/>
    <mergeCell ref="I324:I325"/>
    <mergeCell ref="A235:A283"/>
    <mergeCell ref="B235:B283"/>
    <mergeCell ref="C235:C283"/>
    <mergeCell ref="D235:D283"/>
    <mergeCell ref="E235:E283"/>
    <mergeCell ref="H235:H283"/>
    <mergeCell ref="J324:J325"/>
    <mergeCell ref="F300:G300"/>
    <mergeCell ref="F316:G316"/>
    <mergeCell ref="F315:G315"/>
    <mergeCell ref="F314:G314"/>
    <mergeCell ref="F313:G313"/>
    <mergeCell ref="F312:G312"/>
    <mergeCell ref="F310:G310"/>
    <mergeCell ref="F298:G298"/>
    <mergeCell ref="A221:A233"/>
    <mergeCell ref="B221:B233"/>
    <mergeCell ref="C221:C233"/>
    <mergeCell ref="D221:D233"/>
    <mergeCell ref="E221:E233"/>
    <mergeCell ref="H221:H233"/>
    <mergeCell ref="I221:I233"/>
    <mergeCell ref="J221:J233"/>
    <mergeCell ref="A210:A215"/>
    <mergeCell ref="B210:B215"/>
    <mergeCell ref="C210:C215"/>
    <mergeCell ref="D210:D215"/>
    <mergeCell ref="E210:E215"/>
    <mergeCell ref="H210:H215"/>
    <mergeCell ref="F219:G219"/>
    <mergeCell ref="F217:G217"/>
    <mergeCell ref="F216:G216"/>
    <mergeCell ref="F218:G218"/>
    <mergeCell ref="F220:G220"/>
    <mergeCell ref="A198:A206"/>
    <mergeCell ref="B198:B206"/>
    <mergeCell ref="C198:C206"/>
    <mergeCell ref="D198:D206"/>
    <mergeCell ref="E198:E206"/>
    <mergeCell ref="H198:H206"/>
    <mergeCell ref="I198:I206"/>
    <mergeCell ref="J198:J206"/>
    <mergeCell ref="I210:I215"/>
    <mergeCell ref="J210:J215"/>
    <mergeCell ref="F198:G198"/>
    <mergeCell ref="F206:G206"/>
    <mergeCell ref="F208:G208"/>
    <mergeCell ref="F209:G209"/>
    <mergeCell ref="I158:I162"/>
    <mergeCell ref="J158:J162"/>
    <mergeCell ref="A179:A181"/>
    <mergeCell ref="B179:B181"/>
    <mergeCell ref="C179:C181"/>
    <mergeCell ref="D179:D181"/>
    <mergeCell ref="E179:E181"/>
    <mergeCell ref="H179:H181"/>
    <mergeCell ref="I179:I181"/>
    <mergeCell ref="A158:A162"/>
    <mergeCell ref="B158:B162"/>
    <mergeCell ref="C158:C162"/>
    <mergeCell ref="D158:D162"/>
    <mergeCell ref="E158:E162"/>
    <mergeCell ref="H158:H162"/>
    <mergeCell ref="J179:J181"/>
    <mergeCell ref="F171:G171"/>
    <mergeCell ref="F172:G172"/>
    <mergeCell ref="I152:I155"/>
    <mergeCell ref="J152:J155"/>
    <mergeCell ref="A156:A157"/>
    <mergeCell ref="B156:B157"/>
    <mergeCell ref="C156:C157"/>
    <mergeCell ref="D156:D157"/>
    <mergeCell ref="E156:E157"/>
    <mergeCell ref="H156:H157"/>
    <mergeCell ref="I156:I157"/>
    <mergeCell ref="J156:J157"/>
    <mergeCell ref="A152:A155"/>
    <mergeCell ref="B152:B155"/>
    <mergeCell ref="C152:C155"/>
    <mergeCell ref="D152:D155"/>
    <mergeCell ref="E152:E155"/>
    <mergeCell ref="H152:H155"/>
    <mergeCell ref="I145:I147"/>
    <mergeCell ref="J145:J147"/>
    <mergeCell ref="A149:A151"/>
    <mergeCell ref="B149:B151"/>
    <mergeCell ref="C149:C151"/>
    <mergeCell ref="D149:D151"/>
    <mergeCell ref="E149:E151"/>
    <mergeCell ref="H149:H151"/>
    <mergeCell ref="I149:I151"/>
    <mergeCell ref="J149:J151"/>
    <mergeCell ref="A145:A147"/>
    <mergeCell ref="B145:B147"/>
    <mergeCell ref="C145:C147"/>
    <mergeCell ref="D145:D147"/>
    <mergeCell ref="E145:E147"/>
    <mergeCell ref="H145:H147"/>
    <mergeCell ref="I140:I142"/>
    <mergeCell ref="J140:J142"/>
    <mergeCell ref="A143:A144"/>
    <mergeCell ref="B143:B144"/>
    <mergeCell ref="C143:C144"/>
    <mergeCell ref="D143:D144"/>
    <mergeCell ref="E143:E144"/>
    <mergeCell ref="H143:H144"/>
    <mergeCell ref="I143:I144"/>
    <mergeCell ref="J143:J144"/>
    <mergeCell ref="A140:A142"/>
    <mergeCell ref="B140:B142"/>
    <mergeCell ref="C140:C142"/>
    <mergeCell ref="D140:D142"/>
    <mergeCell ref="E140:E142"/>
    <mergeCell ref="H140:H142"/>
    <mergeCell ref="A138:A139"/>
    <mergeCell ref="B138:B139"/>
    <mergeCell ref="C138:C139"/>
    <mergeCell ref="D138:D139"/>
    <mergeCell ref="E138:E139"/>
    <mergeCell ref="H138:H139"/>
    <mergeCell ref="I138:I139"/>
    <mergeCell ref="J138:J139"/>
    <mergeCell ref="A136:A137"/>
    <mergeCell ref="B136:B137"/>
    <mergeCell ref="C136:C137"/>
    <mergeCell ref="D136:D137"/>
    <mergeCell ref="E136:E137"/>
    <mergeCell ref="H136:H137"/>
    <mergeCell ref="A128:A135"/>
    <mergeCell ref="B128:B135"/>
    <mergeCell ref="C128:C135"/>
    <mergeCell ref="D128:D135"/>
    <mergeCell ref="E128:E135"/>
    <mergeCell ref="H128:H135"/>
    <mergeCell ref="I128:I135"/>
    <mergeCell ref="J128:J135"/>
    <mergeCell ref="A126:A127"/>
    <mergeCell ref="B126:B127"/>
    <mergeCell ref="C126:C127"/>
    <mergeCell ref="D126:D127"/>
    <mergeCell ref="E126:E127"/>
    <mergeCell ref="H126:H127"/>
    <mergeCell ref="A119:A120"/>
    <mergeCell ref="B119:B120"/>
    <mergeCell ref="C119:C120"/>
    <mergeCell ref="D119:D120"/>
    <mergeCell ref="E119:E120"/>
    <mergeCell ref="H119:H120"/>
    <mergeCell ref="I119:I120"/>
    <mergeCell ref="J119:J120"/>
    <mergeCell ref="A114:A117"/>
    <mergeCell ref="B114:B117"/>
    <mergeCell ref="C114:C117"/>
    <mergeCell ref="D114:D117"/>
    <mergeCell ref="E114:E117"/>
    <mergeCell ref="H114:H117"/>
    <mergeCell ref="A109:A111"/>
    <mergeCell ref="B109:B111"/>
    <mergeCell ref="C109:C111"/>
    <mergeCell ref="D109:D111"/>
    <mergeCell ref="E109:E111"/>
    <mergeCell ref="H109:H111"/>
    <mergeCell ref="I109:I111"/>
    <mergeCell ref="J109:J111"/>
    <mergeCell ref="A107:A108"/>
    <mergeCell ref="B107:B108"/>
    <mergeCell ref="C107:C108"/>
    <mergeCell ref="D107:D108"/>
    <mergeCell ref="E107:E108"/>
    <mergeCell ref="H107:H108"/>
    <mergeCell ref="A105:A106"/>
    <mergeCell ref="B105:B106"/>
    <mergeCell ref="C105:C106"/>
    <mergeCell ref="D105:D106"/>
    <mergeCell ref="E105:E106"/>
    <mergeCell ref="H105:H106"/>
    <mergeCell ref="I105:I106"/>
    <mergeCell ref="J105:J106"/>
    <mergeCell ref="I107:I108"/>
    <mergeCell ref="J107:J108"/>
    <mergeCell ref="A90:A92"/>
    <mergeCell ref="B90:B92"/>
    <mergeCell ref="C90:C92"/>
    <mergeCell ref="D90:D92"/>
    <mergeCell ref="E90:E92"/>
    <mergeCell ref="H90:H92"/>
    <mergeCell ref="I90:I92"/>
    <mergeCell ref="A82:A86"/>
    <mergeCell ref="B82:B86"/>
    <mergeCell ref="C82:C86"/>
    <mergeCell ref="D82:D86"/>
    <mergeCell ref="E82:E86"/>
    <mergeCell ref="H82:H86"/>
    <mergeCell ref="I82:I86"/>
    <mergeCell ref="A74:A78"/>
    <mergeCell ref="B74:B78"/>
    <mergeCell ref="C74:C78"/>
    <mergeCell ref="D74:D78"/>
    <mergeCell ref="E74:E78"/>
    <mergeCell ref="H74:H78"/>
    <mergeCell ref="I74:I78"/>
    <mergeCell ref="J74:J78"/>
    <mergeCell ref="A69:A71"/>
    <mergeCell ref="B69:B71"/>
    <mergeCell ref="C69:C71"/>
    <mergeCell ref="D69:D71"/>
    <mergeCell ref="E69:E71"/>
    <mergeCell ref="H69:H71"/>
    <mergeCell ref="J69:J71"/>
    <mergeCell ref="A65:A66"/>
    <mergeCell ref="B65:B66"/>
    <mergeCell ref="C65:C66"/>
    <mergeCell ref="D65:D66"/>
    <mergeCell ref="E65:E66"/>
    <mergeCell ref="H65:H66"/>
    <mergeCell ref="I65:I66"/>
    <mergeCell ref="J65:J66"/>
    <mergeCell ref="A58:A62"/>
    <mergeCell ref="B58:B62"/>
    <mergeCell ref="C58:C62"/>
    <mergeCell ref="D58:D62"/>
    <mergeCell ref="E58:E62"/>
    <mergeCell ref="H58:H62"/>
    <mergeCell ref="F64:G64"/>
    <mergeCell ref="A54:A56"/>
    <mergeCell ref="B54:B56"/>
    <mergeCell ref="C54:C56"/>
    <mergeCell ref="D54:D56"/>
    <mergeCell ref="E54:E56"/>
    <mergeCell ref="H54:H56"/>
    <mergeCell ref="I54:I56"/>
    <mergeCell ref="J54:J56"/>
    <mergeCell ref="A41:A45"/>
    <mergeCell ref="B41:B45"/>
    <mergeCell ref="C41:C45"/>
    <mergeCell ref="D41:D45"/>
    <mergeCell ref="E41:E45"/>
    <mergeCell ref="H41:H45"/>
    <mergeCell ref="F55:G55"/>
    <mergeCell ref="B35:B36"/>
    <mergeCell ref="C35:C36"/>
    <mergeCell ref="D35:D36"/>
    <mergeCell ref="E35:E36"/>
    <mergeCell ref="H35:H36"/>
    <mergeCell ref="I35:I36"/>
    <mergeCell ref="J35:J36"/>
    <mergeCell ref="A32:A34"/>
    <mergeCell ref="B32:B34"/>
    <mergeCell ref="C32:C34"/>
    <mergeCell ref="D32:D34"/>
    <mergeCell ref="E32:E34"/>
    <mergeCell ref="H32:H34"/>
    <mergeCell ref="F32:G32"/>
    <mergeCell ref="J15:J16"/>
    <mergeCell ref="A27:A28"/>
    <mergeCell ref="B27:B28"/>
    <mergeCell ref="C27:C28"/>
    <mergeCell ref="D27:D28"/>
    <mergeCell ref="E27:E28"/>
    <mergeCell ref="H27:H28"/>
    <mergeCell ref="I27:I28"/>
    <mergeCell ref="J27:J28"/>
    <mergeCell ref="F192:G192"/>
    <mergeCell ref="F193:G193"/>
    <mergeCell ref="A7:A8"/>
    <mergeCell ref="B7:B8"/>
    <mergeCell ref="H7:H8"/>
    <mergeCell ref="I7:I8"/>
    <mergeCell ref="A10:A14"/>
    <mergeCell ref="B10:B14"/>
    <mergeCell ref="C10:C14"/>
    <mergeCell ref="D10:D14"/>
    <mergeCell ref="E10:E14"/>
    <mergeCell ref="H10:H14"/>
    <mergeCell ref="I10:I14"/>
    <mergeCell ref="C7:G7"/>
    <mergeCell ref="F8:G8"/>
    <mergeCell ref="F9:G9"/>
    <mergeCell ref="A15:A16"/>
    <mergeCell ref="B15:B16"/>
    <mergeCell ref="C15:C16"/>
    <mergeCell ref="D15:D16"/>
    <mergeCell ref="E15:E16"/>
    <mergeCell ref="H15:H16"/>
    <mergeCell ref="I15:I16"/>
    <mergeCell ref="A35:A36"/>
    <mergeCell ref="F189:G189"/>
    <mergeCell ref="F185:G185"/>
    <mergeCell ref="F175:G175"/>
    <mergeCell ref="F163:G163"/>
    <mergeCell ref="F148:G148"/>
    <mergeCell ref="F125:G125"/>
    <mergeCell ref="F124:G124"/>
    <mergeCell ref="F113:G113"/>
    <mergeCell ref="F118:G118"/>
    <mergeCell ref="F164:G164"/>
    <mergeCell ref="F165:G165"/>
    <mergeCell ref="F166:G166"/>
    <mergeCell ref="F167:G167"/>
    <mergeCell ref="F168:G168"/>
    <mergeCell ref="F169:G169"/>
    <mergeCell ref="F170:G170"/>
    <mergeCell ref="J82:J86"/>
    <mergeCell ref="J90:J92"/>
    <mergeCell ref="J87:J89"/>
    <mergeCell ref="F294:G294"/>
    <mergeCell ref="F292:G292"/>
    <mergeCell ref="F291:G291"/>
    <mergeCell ref="F121:G121"/>
    <mergeCell ref="F108:G108"/>
    <mergeCell ref="F107:G107"/>
    <mergeCell ref="F102:G102"/>
    <mergeCell ref="F123:G123"/>
    <mergeCell ref="F122:G122"/>
    <mergeCell ref="F174:G174"/>
    <mergeCell ref="F186:G186"/>
    <mergeCell ref="F187:G187"/>
    <mergeCell ref="F188:G188"/>
    <mergeCell ref="I114:I117"/>
    <mergeCell ref="J114:J117"/>
    <mergeCell ref="I126:I127"/>
    <mergeCell ref="J126:J127"/>
    <mergeCell ref="I136:I137"/>
    <mergeCell ref="J136:J137"/>
    <mergeCell ref="F190:G190"/>
    <mergeCell ref="F191:G191"/>
    <mergeCell ref="F309:G309"/>
    <mergeCell ref="F307:G307"/>
    <mergeCell ref="F304:G304"/>
    <mergeCell ref="F321:G321"/>
    <mergeCell ref="F320:G320"/>
    <mergeCell ref="F319:G319"/>
    <mergeCell ref="F318:G318"/>
    <mergeCell ref="F317:G317"/>
    <mergeCell ref="F311:G311"/>
    <mergeCell ref="F671:G671"/>
    <mergeCell ref="F619:G619"/>
    <mergeCell ref="F624:G624"/>
    <mergeCell ref="F326:G326"/>
    <mergeCell ref="F324:G325"/>
    <mergeCell ref="F323:G323"/>
    <mergeCell ref="F322:G322"/>
    <mergeCell ref="F358:G358"/>
    <mergeCell ref="J360:J432"/>
    <mergeCell ref="I360:I432"/>
    <mergeCell ref="H360:H432"/>
    <mergeCell ref="I470:I487"/>
    <mergeCell ref="J470:J487"/>
    <mergeCell ref="I505:I508"/>
    <mergeCell ref="J505:J508"/>
    <mergeCell ref="I585:I618"/>
    <mergeCell ref="J585:J618"/>
    <mergeCell ref="I624:I627"/>
    <mergeCell ref="J624:J627"/>
    <mergeCell ref="I639:I641"/>
    <mergeCell ref="J639:J641"/>
    <mergeCell ref="I652:I661"/>
    <mergeCell ref="J652:J661"/>
    <mergeCell ref="I629:I638"/>
    <mergeCell ref="A1:J1"/>
    <mergeCell ref="F73:G73"/>
    <mergeCell ref="F95:G95"/>
    <mergeCell ref="F96:G96"/>
    <mergeCell ref="F97:G97"/>
    <mergeCell ref="F98:G98"/>
    <mergeCell ref="F103:G103"/>
    <mergeCell ref="F104:G104"/>
    <mergeCell ref="F112:G112"/>
    <mergeCell ref="J7:J8"/>
    <mergeCell ref="F56:G56"/>
    <mergeCell ref="F54:G54"/>
    <mergeCell ref="F67:G67"/>
    <mergeCell ref="F72:G72"/>
    <mergeCell ref="I87:I89"/>
    <mergeCell ref="F35:G35"/>
    <mergeCell ref="J10:J14"/>
    <mergeCell ref="I32:I34"/>
    <mergeCell ref="J32:J34"/>
    <mergeCell ref="I41:I45"/>
    <mergeCell ref="J41:J45"/>
    <mergeCell ref="I58:I62"/>
    <mergeCell ref="J58:J62"/>
    <mergeCell ref="I69:I71"/>
    <mergeCell ref="F194:G194"/>
    <mergeCell ref="F195:G195"/>
    <mergeCell ref="F196:G196"/>
    <mergeCell ref="F197:G197"/>
    <mergeCell ref="F207:G207"/>
    <mergeCell ref="F303:G303"/>
    <mergeCell ref="F306:G306"/>
    <mergeCell ref="F308:G308"/>
    <mergeCell ref="F290:G290"/>
    <mergeCell ref="F289:G289"/>
    <mergeCell ref="F288:G288"/>
    <mergeCell ref="F297:G297"/>
    <mergeCell ref="F296:G296"/>
    <mergeCell ref="F295:G295"/>
    <mergeCell ref="F299:G299"/>
    <mergeCell ref="F301:G301"/>
    <mergeCell ref="F302:G302"/>
    <mergeCell ref="F287:G287"/>
    <mergeCell ref="F285:G285"/>
    <mergeCell ref="F284:G284"/>
    <mergeCell ref="F234:G234"/>
    <mergeCell ref="F286:G286"/>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&amp;L&amp;"Adobe Caslon Pro,Regular"Musrenbang Kecamatan Taman Tahun 2018&amp;R&amp;P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J448"/>
  <sheetViews>
    <sheetView view="pageBreakPreview" topLeftCell="A430" zoomScaleSheetLayoutView="100" workbookViewId="0">
      <selection activeCell="E457" sqref="E457"/>
    </sheetView>
  </sheetViews>
  <sheetFormatPr defaultRowHeight="15.75"/>
  <cols>
    <col min="1" max="1" width="5.5703125" style="2" customWidth="1"/>
    <col min="2" max="2" width="18.7109375" style="2" customWidth="1"/>
    <col min="3" max="3" width="8.85546875" style="2" customWidth="1"/>
    <col min="4" max="4" width="16.140625" style="2" customWidth="1"/>
    <col min="5" max="5" width="24.5703125" style="2" customWidth="1"/>
    <col min="6" max="6" width="4" style="2" customWidth="1"/>
    <col min="7" max="7" width="24.28515625" style="2" customWidth="1"/>
    <col min="8" max="8" width="14.5703125" style="2" customWidth="1"/>
    <col min="9" max="9" width="14.140625" style="2" customWidth="1"/>
    <col min="10" max="10" width="15.140625" style="2" customWidth="1"/>
    <col min="11" max="16384" width="9.140625" style="2"/>
  </cols>
  <sheetData>
    <row r="1" spans="1:10">
      <c r="A1" s="173" t="s">
        <v>0</v>
      </c>
      <c r="B1" s="173"/>
      <c r="C1" s="173"/>
      <c r="D1" s="173"/>
      <c r="E1" s="173"/>
      <c r="F1" s="173"/>
      <c r="G1" s="173"/>
      <c r="H1" s="173"/>
      <c r="I1" s="173"/>
      <c r="J1" s="173"/>
    </row>
    <row r="3" spans="1:10">
      <c r="A3" s="2" t="s">
        <v>1</v>
      </c>
    </row>
    <row r="4" spans="1:10">
      <c r="A4" s="2" t="s">
        <v>2</v>
      </c>
    </row>
    <row r="6" spans="1:10">
      <c r="A6" s="2" t="s">
        <v>1124</v>
      </c>
    </row>
    <row r="7" spans="1:10" ht="27" customHeight="1">
      <c r="A7" s="134" t="s">
        <v>4</v>
      </c>
      <c r="B7" s="134" t="s">
        <v>5</v>
      </c>
      <c r="C7" s="137" t="s">
        <v>6</v>
      </c>
      <c r="D7" s="138"/>
      <c r="E7" s="138"/>
      <c r="F7" s="138"/>
      <c r="G7" s="139"/>
      <c r="H7" s="134" t="s">
        <v>7</v>
      </c>
      <c r="I7" s="134" t="s">
        <v>8</v>
      </c>
      <c r="J7" s="134" t="s">
        <v>3884</v>
      </c>
    </row>
    <row r="8" spans="1:10" ht="42" customHeight="1">
      <c r="A8" s="135"/>
      <c r="B8" s="135"/>
      <c r="C8" s="7" t="s">
        <v>10</v>
      </c>
      <c r="D8" s="7" t="s">
        <v>11</v>
      </c>
      <c r="E8" s="7" t="s">
        <v>12</v>
      </c>
      <c r="F8" s="137" t="s">
        <v>13</v>
      </c>
      <c r="G8" s="139"/>
      <c r="H8" s="135"/>
      <c r="I8" s="135"/>
      <c r="J8" s="135"/>
    </row>
    <row r="9" spans="1:10" s="102" customFormat="1" ht="27" customHeight="1">
      <c r="A9" s="7">
        <v>1</v>
      </c>
      <c r="B9" s="7">
        <v>2</v>
      </c>
      <c r="C9" s="7">
        <v>3</v>
      </c>
      <c r="D9" s="7">
        <v>4</v>
      </c>
      <c r="E9" s="7">
        <v>5</v>
      </c>
      <c r="F9" s="137">
        <v>6</v>
      </c>
      <c r="G9" s="139"/>
      <c r="H9" s="7">
        <v>7</v>
      </c>
      <c r="I9" s="7">
        <v>8</v>
      </c>
      <c r="J9" s="7">
        <v>9</v>
      </c>
    </row>
    <row r="10" spans="1:10" ht="31.5" customHeight="1">
      <c r="A10" s="144">
        <v>1</v>
      </c>
      <c r="B10" s="146" t="s">
        <v>1125</v>
      </c>
      <c r="C10" s="146">
        <v>4</v>
      </c>
      <c r="D10" s="146" t="s">
        <v>1126</v>
      </c>
      <c r="E10" s="146" t="s">
        <v>137</v>
      </c>
      <c r="F10" s="157" t="s">
        <v>1127</v>
      </c>
      <c r="G10" s="158"/>
      <c r="H10" s="162">
        <v>950</v>
      </c>
      <c r="I10" s="146" t="s">
        <v>20</v>
      </c>
      <c r="J10" s="146" t="s">
        <v>1128</v>
      </c>
    </row>
    <row r="11" spans="1:10">
      <c r="A11" s="151"/>
      <c r="B11" s="150"/>
      <c r="C11" s="150"/>
      <c r="D11" s="150"/>
      <c r="E11" s="150"/>
      <c r="F11" s="98">
        <v>1</v>
      </c>
      <c r="G11" s="108" t="s">
        <v>3917</v>
      </c>
      <c r="H11" s="163"/>
      <c r="I11" s="150"/>
      <c r="J11" s="150"/>
    </row>
    <row r="12" spans="1:10">
      <c r="A12" s="151"/>
      <c r="B12" s="150"/>
      <c r="C12" s="150"/>
      <c r="D12" s="150"/>
      <c r="E12" s="150"/>
      <c r="F12" s="98">
        <v>2</v>
      </c>
      <c r="G12" s="108" t="s">
        <v>3918</v>
      </c>
      <c r="H12" s="163"/>
      <c r="I12" s="150"/>
      <c r="J12" s="150"/>
    </row>
    <row r="13" spans="1:10" ht="36" customHeight="1">
      <c r="A13" s="151"/>
      <c r="B13" s="150"/>
      <c r="C13" s="150"/>
      <c r="D13" s="150"/>
      <c r="E13" s="150"/>
      <c r="F13" s="160" t="s">
        <v>1129</v>
      </c>
      <c r="G13" s="161"/>
      <c r="H13" s="163"/>
      <c r="I13" s="150"/>
      <c r="J13" s="150"/>
    </row>
    <row r="14" spans="1:10">
      <c r="A14" s="151"/>
      <c r="B14" s="150"/>
      <c r="C14" s="150"/>
      <c r="D14" s="150"/>
      <c r="E14" s="150"/>
      <c r="F14" s="98">
        <v>1</v>
      </c>
      <c r="G14" s="108" t="s">
        <v>3919</v>
      </c>
      <c r="H14" s="163"/>
      <c r="I14" s="150"/>
      <c r="J14" s="150"/>
    </row>
    <row r="15" spans="1:10" ht="35.25" customHeight="1">
      <c r="A15" s="151"/>
      <c r="B15" s="150"/>
      <c r="C15" s="150"/>
      <c r="D15" s="150"/>
      <c r="E15" s="150"/>
      <c r="F15" s="160" t="s">
        <v>1130</v>
      </c>
      <c r="G15" s="161"/>
      <c r="H15" s="163"/>
      <c r="I15" s="150"/>
      <c r="J15" s="150"/>
    </row>
    <row r="16" spans="1:10" ht="19.5" customHeight="1">
      <c r="A16" s="145"/>
      <c r="B16" s="147"/>
      <c r="C16" s="147"/>
      <c r="D16" s="147"/>
      <c r="E16" s="147"/>
      <c r="F16" s="76">
        <v>1</v>
      </c>
      <c r="G16" s="40" t="s">
        <v>3920</v>
      </c>
      <c r="H16" s="164"/>
      <c r="I16" s="147"/>
      <c r="J16" s="147"/>
    </row>
    <row r="17" spans="1:10" ht="85.5" customHeight="1">
      <c r="A17" s="28">
        <v>2</v>
      </c>
      <c r="B17" s="25" t="s">
        <v>590</v>
      </c>
      <c r="C17" s="25">
        <v>90</v>
      </c>
      <c r="D17" s="25" t="s">
        <v>16</v>
      </c>
      <c r="E17" s="25" t="s">
        <v>1131</v>
      </c>
      <c r="F17" s="153" t="s">
        <v>2626</v>
      </c>
      <c r="G17" s="154"/>
      <c r="H17" s="29" t="s">
        <v>309</v>
      </c>
      <c r="I17" s="25" t="s">
        <v>20</v>
      </c>
      <c r="J17" s="25" t="s">
        <v>1128</v>
      </c>
    </row>
    <row r="18" spans="1:10" ht="94.5" customHeight="1">
      <c r="A18" s="28">
        <v>3</v>
      </c>
      <c r="B18" s="25" t="s">
        <v>590</v>
      </c>
      <c r="C18" s="25">
        <v>4</v>
      </c>
      <c r="D18" s="25" t="s">
        <v>16</v>
      </c>
      <c r="E18" s="25" t="s">
        <v>1133</v>
      </c>
      <c r="F18" s="157" t="s">
        <v>2627</v>
      </c>
      <c r="G18" s="158"/>
      <c r="H18" s="29" t="s">
        <v>625</v>
      </c>
      <c r="I18" s="25" t="s">
        <v>20</v>
      </c>
      <c r="J18" s="25" t="s">
        <v>1128</v>
      </c>
    </row>
    <row r="19" spans="1:10" ht="32.25" customHeight="1">
      <c r="A19" s="144">
        <v>4</v>
      </c>
      <c r="B19" s="146" t="s">
        <v>590</v>
      </c>
      <c r="C19" s="146">
        <v>4</v>
      </c>
      <c r="D19" s="146" t="s">
        <v>16</v>
      </c>
      <c r="E19" s="146" t="s">
        <v>1134</v>
      </c>
      <c r="F19" s="157" t="s">
        <v>1135</v>
      </c>
      <c r="G19" s="158"/>
      <c r="H19" s="162" t="s">
        <v>625</v>
      </c>
      <c r="I19" s="146" t="s">
        <v>20</v>
      </c>
      <c r="J19" s="146" t="s">
        <v>1128</v>
      </c>
    </row>
    <row r="20" spans="1:10" ht="22.5" customHeight="1">
      <c r="A20" s="145"/>
      <c r="B20" s="147"/>
      <c r="C20" s="147"/>
      <c r="D20" s="147"/>
      <c r="E20" s="147"/>
      <c r="F20" s="155" t="s">
        <v>1132</v>
      </c>
      <c r="G20" s="156"/>
      <c r="H20" s="164"/>
      <c r="I20" s="147"/>
      <c r="J20" s="147"/>
    </row>
    <row r="21" spans="1:10" ht="56.25" customHeight="1">
      <c r="A21" s="144">
        <v>5</v>
      </c>
      <c r="B21" s="146" t="s">
        <v>1136</v>
      </c>
      <c r="C21" s="146">
        <v>8</v>
      </c>
      <c r="D21" s="146" t="s">
        <v>1126</v>
      </c>
      <c r="E21" s="146" t="s">
        <v>59</v>
      </c>
      <c r="F21" s="157" t="s">
        <v>1137</v>
      </c>
      <c r="G21" s="158"/>
      <c r="H21" s="162" t="s">
        <v>1138</v>
      </c>
      <c r="I21" s="146" t="s">
        <v>20</v>
      </c>
      <c r="J21" s="146" t="s">
        <v>1128</v>
      </c>
    </row>
    <row r="22" spans="1:10" ht="33.75" customHeight="1">
      <c r="A22" s="151"/>
      <c r="B22" s="150"/>
      <c r="C22" s="150"/>
      <c r="D22" s="150"/>
      <c r="E22" s="150"/>
      <c r="F22" s="160" t="s">
        <v>1139</v>
      </c>
      <c r="G22" s="161"/>
      <c r="H22" s="163"/>
      <c r="I22" s="150"/>
      <c r="J22" s="150"/>
    </row>
    <row r="23" spans="1:10" ht="36" customHeight="1">
      <c r="A23" s="151"/>
      <c r="B23" s="150"/>
      <c r="C23" s="150"/>
      <c r="D23" s="150"/>
      <c r="E23" s="150"/>
      <c r="F23" s="160" t="s">
        <v>1140</v>
      </c>
      <c r="G23" s="161"/>
      <c r="H23" s="163"/>
      <c r="I23" s="150"/>
      <c r="J23" s="150"/>
    </row>
    <row r="24" spans="1:10">
      <c r="A24" s="144">
        <v>6</v>
      </c>
      <c r="B24" s="146" t="s">
        <v>1136</v>
      </c>
      <c r="C24" s="146">
        <v>10</v>
      </c>
      <c r="D24" s="146" t="s">
        <v>1126</v>
      </c>
      <c r="E24" s="146" t="s">
        <v>1141</v>
      </c>
      <c r="F24" s="157" t="s">
        <v>1142</v>
      </c>
      <c r="G24" s="158"/>
      <c r="H24" s="162" t="s">
        <v>1143</v>
      </c>
      <c r="I24" s="146" t="s">
        <v>20</v>
      </c>
      <c r="J24" s="146" t="s">
        <v>1128</v>
      </c>
    </row>
    <row r="25" spans="1:10" ht="31.5">
      <c r="A25" s="151"/>
      <c r="B25" s="150"/>
      <c r="C25" s="150"/>
      <c r="D25" s="150"/>
      <c r="E25" s="150"/>
      <c r="F25" s="98">
        <v>1</v>
      </c>
      <c r="G25" s="99" t="s">
        <v>2628</v>
      </c>
      <c r="H25" s="163"/>
      <c r="I25" s="150"/>
      <c r="J25" s="150"/>
    </row>
    <row r="26" spans="1:10" ht="31.5">
      <c r="A26" s="151"/>
      <c r="B26" s="150"/>
      <c r="C26" s="150"/>
      <c r="D26" s="150"/>
      <c r="E26" s="150"/>
      <c r="F26" s="98">
        <v>2</v>
      </c>
      <c r="G26" s="99" t="s">
        <v>2629</v>
      </c>
      <c r="H26" s="163"/>
      <c r="I26" s="150"/>
      <c r="J26" s="150"/>
    </row>
    <row r="27" spans="1:10" ht="31.5">
      <c r="A27" s="151"/>
      <c r="B27" s="150"/>
      <c r="C27" s="150"/>
      <c r="D27" s="150"/>
      <c r="E27" s="150"/>
      <c r="F27" s="98">
        <v>3</v>
      </c>
      <c r="G27" s="99" t="s">
        <v>2630</v>
      </c>
      <c r="H27" s="163"/>
      <c r="I27" s="150"/>
      <c r="J27" s="150"/>
    </row>
    <row r="28" spans="1:10" ht="47.25">
      <c r="A28" s="151"/>
      <c r="B28" s="150"/>
      <c r="C28" s="150"/>
      <c r="D28" s="150"/>
      <c r="E28" s="150"/>
      <c r="F28" s="98">
        <v>4</v>
      </c>
      <c r="G28" s="99" t="s">
        <v>2631</v>
      </c>
      <c r="H28" s="163"/>
      <c r="I28" s="150"/>
      <c r="J28" s="150"/>
    </row>
    <row r="29" spans="1:10" ht="31.5">
      <c r="A29" s="151"/>
      <c r="B29" s="150"/>
      <c r="C29" s="150"/>
      <c r="D29" s="150"/>
      <c r="E29" s="150"/>
      <c r="F29" s="98">
        <v>5</v>
      </c>
      <c r="G29" s="99" t="s">
        <v>2632</v>
      </c>
      <c r="H29" s="163"/>
      <c r="I29" s="150"/>
      <c r="J29" s="150"/>
    </row>
    <row r="30" spans="1:10" ht="33.75" customHeight="1">
      <c r="A30" s="151"/>
      <c r="B30" s="150"/>
      <c r="C30" s="150"/>
      <c r="D30" s="150"/>
      <c r="E30" s="150"/>
      <c r="F30" s="160" t="s">
        <v>1144</v>
      </c>
      <c r="G30" s="161"/>
      <c r="H30" s="163"/>
      <c r="I30" s="150"/>
      <c r="J30" s="150"/>
    </row>
    <row r="31" spans="1:10">
      <c r="A31" s="151"/>
      <c r="B31" s="150"/>
      <c r="C31" s="150"/>
      <c r="D31" s="150"/>
      <c r="E31" s="150"/>
      <c r="F31" s="160" t="s">
        <v>1145</v>
      </c>
      <c r="G31" s="161"/>
      <c r="H31" s="163"/>
      <c r="I31" s="150"/>
      <c r="J31" s="150"/>
    </row>
    <row r="32" spans="1:10" ht="34.5" customHeight="1">
      <c r="A32" s="151"/>
      <c r="B32" s="150"/>
      <c r="C32" s="150"/>
      <c r="D32" s="150"/>
      <c r="E32" s="150"/>
      <c r="F32" s="98">
        <v>1</v>
      </c>
      <c r="G32" s="99" t="s">
        <v>2633</v>
      </c>
      <c r="H32" s="163"/>
      <c r="I32" s="150"/>
      <c r="J32" s="150"/>
    </row>
    <row r="33" spans="1:10" ht="47.25">
      <c r="A33" s="151"/>
      <c r="B33" s="150"/>
      <c r="C33" s="150"/>
      <c r="D33" s="150"/>
      <c r="E33" s="150"/>
      <c r="F33" s="98">
        <v>2</v>
      </c>
      <c r="G33" s="99" t="s">
        <v>2634</v>
      </c>
      <c r="H33" s="163"/>
      <c r="I33" s="150"/>
      <c r="J33" s="150"/>
    </row>
    <row r="34" spans="1:10" ht="31.5">
      <c r="A34" s="151"/>
      <c r="B34" s="150"/>
      <c r="C34" s="150"/>
      <c r="D34" s="150"/>
      <c r="E34" s="150"/>
      <c r="F34" s="98">
        <v>3</v>
      </c>
      <c r="G34" s="99" t="s">
        <v>2635</v>
      </c>
      <c r="H34" s="163"/>
      <c r="I34" s="150"/>
      <c r="J34" s="150"/>
    </row>
    <row r="35" spans="1:10" ht="34.5" customHeight="1">
      <c r="A35" s="151"/>
      <c r="B35" s="150"/>
      <c r="C35" s="150"/>
      <c r="D35" s="150"/>
      <c r="E35" s="150"/>
      <c r="F35" s="160" t="s">
        <v>1146</v>
      </c>
      <c r="G35" s="161"/>
      <c r="H35" s="163"/>
      <c r="I35" s="150"/>
      <c r="J35" s="150"/>
    </row>
    <row r="36" spans="1:10">
      <c r="A36" s="151"/>
      <c r="B36" s="150"/>
      <c r="C36" s="150"/>
      <c r="D36" s="150"/>
      <c r="E36" s="150"/>
      <c r="F36" s="160" t="s">
        <v>1147</v>
      </c>
      <c r="G36" s="161"/>
      <c r="H36" s="163"/>
      <c r="I36" s="150"/>
      <c r="J36" s="150"/>
    </row>
    <row r="37" spans="1:10" ht="31.5">
      <c r="A37" s="151"/>
      <c r="B37" s="150"/>
      <c r="C37" s="150"/>
      <c r="D37" s="150"/>
      <c r="E37" s="150"/>
      <c r="F37" s="98">
        <v>1</v>
      </c>
      <c r="G37" s="99" t="s">
        <v>2636</v>
      </c>
      <c r="H37" s="163"/>
      <c r="I37" s="150"/>
      <c r="J37" s="150"/>
    </row>
    <row r="38" spans="1:10" ht="47.25">
      <c r="A38" s="151"/>
      <c r="B38" s="150"/>
      <c r="C38" s="150"/>
      <c r="D38" s="150"/>
      <c r="E38" s="150"/>
      <c r="F38" s="98">
        <v>2</v>
      </c>
      <c r="G38" s="99" t="s">
        <v>2637</v>
      </c>
      <c r="H38" s="163"/>
      <c r="I38" s="150"/>
      <c r="J38" s="150"/>
    </row>
    <row r="39" spans="1:10" ht="34.5" customHeight="1">
      <c r="A39" s="145"/>
      <c r="B39" s="147"/>
      <c r="C39" s="147"/>
      <c r="D39" s="147"/>
      <c r="E39" s="147"/>
      <c r="F39" s="155" t="s">
        <v>1148</v>
      </c>
      <c r="G39" s="156"/>
      <c r="H39" s="164"/>
      <c r="I39" s="147"/>
      <c r="J39" s="147"/>
    </row>
    <row r="40" spans="1:10">
      <c r="A40" s="144">
        <v>7</v>
      </c>
      <c r="B40" s="146" t="s">
        <v>1045</v>
      </c>
      <c r="C40" s="146">
        <v>120</v>
      </c>
      <c r="D40" s="146" t="s">
        <v>89</v>
      </c>
      <c r="E40" s="146" t="s">
        <v>591</v>
      </c>
      <c r="F40" s="157" t="s">
        <v>1149</v>
      </c>
      <c r="G40" s="158"/>
      <c r="H40" s="162" t="s">
        <v>182</v>
      </c>
      <c r="I40" s="146" t="s">
        <v>20</v>
      </c>
      <c r="J40" s="146" t="s">
        <v>1128</v>
      </c>
    </row>
    <row r="41" spans="1:10" ht="33.75" customHeight="1">
      <c r="A41" s="151"/>
      <c r="B41" s="150"/>
      <c r="C41" s="150"/>
      <c r="D41" s="150"/>
      <c r="E41" s="150"/>
      <c r="F41" s="160" t="s">
        <v>1150</v>
      </c>
      <c r="G41" s="161"/>
      <c r="H41" s="163"/>
      <c r="I41" s="150"/>
      <c r="J41" s="150"/>
    </row>
    <row r="42" spans="1:10" ht="19.5" customHeight="1">
      <c r="A42" s="145"/>
      <c r="B42" s="147"/>
      <c r="C42" s="147"/>
      <c r="D42" s="147"/>
      <c r="E42" s="147"/>
      <c r="F42" s="155" t="s">
        <v>1151</v>
      </c>
      <c r="G42" s="156"/>
      <c r="H42" s="164"/>
      <c r="I42" s="147"/>
      <c r="J42" s="147"/>
    </row>
    <row r="43" spans="1:10" ht="35.25" customHeight="1">
      <c r="A43" s="5">
        <v>8</v>
      </c>
      <c r="B43" s="8" t="s">
        <v>590</v>
      </c>
      <c r="C43" s="8">
        <v>2</v>
      </c>
      <c r="D43" s="8" t="s">
        <v>580</v>
      </c>
      <c r="E43" s="8" t="s">
        <v>1152</v>
      </c>
      <c r="F43" s="153" t="s">
        <v>1153</v>
      </c>
      <c r="G43" s="154"/>
      <c r="H43" s="38" t="s">
        <v>339</v>
      </c>
      <c r="I43" s="8" t="s">
        <v>20</v>
      </c>
      <c r="J43" s="8" t="s">
        <v>1128</v>
      </c>
    </row>
    <row r="44" spans="1:10" ht="50.25" customHeight="1">
      <c r="A44" s="5">
        <v>9</v>
      </c>
      <c r="B44" s="8" t="s">
        <v>1136</v>
      </c>
      <c r="C44" s="8">
        <v>15</v>
      </c>
      <c r="D44" s="8" t="s">
        <v>1126</v>
      </c>
      <c r="E44" s="8" t="s">
        <v>650</v>
      </c>
      <c r="F44" s="153" t="s">
        <v>1154</v>
      </c>
      <c r="G44" s="154"/>
      <c r="H44" s="38" t="s">
        <v>916</v>
      </c>
      <c r="I44" s="8" t="s">
        <v>149</v>
      </c>
      <c r="J44" s="8" t="s">
        <v>1128</v>
      </c>
    </row>
    <row r="45" spans="1:10" ht="49.5" customHeight="1">
      <c r="A45" s="5">
        <v>10</v>
      </c>
      <c r="B45" s="8" t="s">
        <v>1136</v>
      </c>
      <c r="C45" s="8">
        <v>4</v>
      </c>
      <c r="D45" s="8" t="s">
        <v>1126</v>
      </c>
      <c r="E45" s="8" t="s">
        <v>650</v>
      </c>
      <c r="F45" s="153" t="s">
        <v>1155</v>
      </c>
      <c r="G45" s="154"/>
      <c r="H45" s="38" t="s">
        <v>324</v>
      </c>
      <c r="I45" s="8" t="s">
        <v>149</v>
      </c>
      <c r="J45" s="8" t="s">
        <v>1128</v>
      </c>
    </row>
    <row r="46" spans="1:10" ht="49.5" customHeight="1">
      <c r="A46" s="5">
        <v>11</v>
      </c>
      <c r="B46" s="8" t="s">
        <v>1136</v>
      </c>
      <c r="C46" s="8">
        <v>1</v>
      </c>
      <c r="D46" s="8" t="s">
        <v>1126</v>
      </c>
      <c r="E46" s="8" t="s">
        <v>1156</v>
      </c>
      <c r="F46" s="153" t="s">
        <v>1157</v>
      </c>
      <c r="G46" s="154"/>
      <c r="H46" s="38" t="s">
        <v>1031</v>
      </c>
      <c r="I46" s="8" t="s">
        <v>149</v>
      </c>
      <c r="J46" s="8" t="s">
        <v>1128</v>
      </c>
    </row>
    <row r="47" spans="1:10" ht="39" customHeight="1">
      <c r="A47" s="5">
        <v>12</v>
      </c>
      <c r="B47" s="8" t="s">
        <v>590</v>
      </c>
      <c r="C47" s="8">
        <v>192</v>
      </c>
      <c r="D47" s="8" t="s">
        <v>89</v>
      </c>
      <c r="E47" s="8" t="s">
        <v>187</v>
      </c>
      <c r="F47" s="153" t="s">
        <v>1158</v>
      </c>
      <c r="G47" s="154"/>
      <c r="H47" s="38" t="s">
        <v>1159</v>
      </c>
      <c r="I47" s="8" t="s">
        <v>149</v>
      </c>
      <c r="J47" s="8" t="s">
        <v>1128</v>
      </c>
    </row>
    <row r="48" spans="1:10" ht="39" customHeight="1">
      <c r="A48" s="5">
        <v>13</v>
      </c>
      <c r="B48" s="8" t="s">
        <v>590</v>
      </c>
      <c r="C48" s="8">
        <v>1</v>
      </c>
      <c r="D48" s="8" t="s">
        <v>580</v>
      </c>
      <c r="E48" s="8" t="s">
        <v>1160</v>
      </c>
      <c r="F48" s="153" t="s">
        <v>1161</v>
      </c>
      <c r="G48" s="154"/>
      <c r="H48" s="38" t="s">
        <v>753</v>
      </c>
      <c r="I48" s="8" t="s">
        <v>149</v>
      </c>
      <c r="J48" s="8" t="s">
        <v>1128</v>
      </c>
    </row>
    <row r="49" spans="1:10">
      <c r="A49" s="144">
        <v>14</v>
      </c>
      <c r="B49" s="146" t="s">
        <v>1125</v>
      </c>
      <c r="C49" s="146">
        <v>7</v>
      </c>
      <c r="D49" s="146" t="s">
        <v>664</v>
      </c>
      <c r="E49" s="146" t="s">
        <v>1162</v>
      </c>
      <c r="F49" s="157" t="s">
        <v>1163</v>
      </c>
      <c r="G49" s="158"/>
      <c r="H49" s="162" t="s">
        <v>653</v>
      </c>
      <c r="I49" s="146" t="s">
        <v>149</v>
      </c>
      <c r="J49" s="146" t="s">
        <v>1128</v>
      </c>
    </row>
    <row r="50" spans="1:10" ht="31.5">
      <c r="A50" s="151"/>
      <c r="B50" s="150"/>
      <c r="C50" s="150"/>
      <c r="D50" s="150"/>
      <c r="E50" s="150"/>
      <c r="F50" s="98">
        <v>1</v>
      </c>
      <c r="G50" s="99" t="s">
        <v>2638</v>
      </c>
      <c r="H50" s="163"/>
      <c r="I50" s="150"/>
      <c r="J50" s="150"/>
    </row>
    <row r="51" spans="1:10" ht="31.5">
      <c r="A51" s="151"/>
      <c r="B51" s="150"/>
      <c r="C51" s="150"/>
      <c r="D51" s="150"/>
      <c r="E51" s="150"/>
      <c r="F51" s="98">
        <v>2</v>
      </c>
      <c r="G51" s="99" t="s">
        <v>2639</v>
      </c>
      <c r="H51" s="163"/>
      <c r="I51" s="150"/>
      <c r="J51" s="150"/>
    </row>
    <row r="52" spans="1:10" ht="31.5">
      <c r="A52" s="151"/>
      <c r="B52" s="150"/>
      <c r="C52" s="150"/>
      <c r="D52" s="150"/>
      <c r="E52" s="150"/>
      <c r="F52" s="98">
        <v>3</v>
      </c>
      <c r="G52" s="99" t="s">
        <v>2640</v>
      </c>
      <c r="H52" s="163"/>
      <c r="I52" s="150"/>
      <c r="J52" s="150"/>
    </row>
    <row r="53" spans="1:10" ht="31.5">
      <c r="A53" s="151"/>
      <c r="B53" s="150"/>
      <c r="C53" s="150"/>
      <c r="D53" s="150"/>
      <c r="E53" s="150"/>
      <c r="F53" s="98">
        <v>4</v>
      </c>
      <c r="G53" s="99" t="s">
        <v>2641</v>
      </c>
      <c r="H53" s="163"/>
      <c r="I53" s="150"/>
      <c r="J53" s="150"/>
    </row>
    <row r="54" spans="1:10" ht="31.5">
      <c r="A54" s="151"/>
      <c r="B54" s="150"/>
      <c r="C54" s="150"/>
      <c r="D54" s="150"/>
      <c r="E54" s="150"/>
      <c r="F54" s="98">
        <v>5</v>
      </c>
      <c r="G54" s="99" t="s">
        <v>2642</v>
      </c>
      <c r="H54" s="163"/>
      <c r="I54" s="150"/>
      <c r="J54" s="150"/>
    </row>
    <row r="55" spans="1:10" ht="31.5">
      <c r="A55" s="151"/>
      <c r="B55" s="150"/>
      <c r="C55" s="150"/>
      <c r="D55" s="150"/>
      <c r="E55" s="150"/>
      <c r="F55" s="98">
        <v>6</v>
      </c>
      <c r="G55" s="99" t="s">
        <v>2643</v>
      </c>
      <c r="H55" s="163"/>
      <c r="I55" s="150"/>
      <c r="J55" s="150"/>
    </row>
    <row r="56" spans="1:10" ht="31.5">
      <c r="A56" s="151"/>
      <c r="B56" s="150"/>
      <c r="C56" s="150"/>
      <c r="D56" s="150"/>
      <c r="E56" s="150"/>
      <c r="F56" s="98">
        <v>7</v>
      </c>
      <c r="G56" s="99" t="s">
        <v>2644</v>
      </c>
      <c r="H56" s="163"/>
      <c r="I56" s="150"/>
      <c r="J56" s="150"/>
    </row>
    <row r="57" spans="1:10" ht="36" customHeight="1">
      <c r="A57" s="144">
        <v>15</v>
      </c>
      <c r="B57" s="146" t="s">
        <v>1125</v>
      </c>
      <c r="C57" s="146">
        <v>1</v>
      </c>
      <c r="D57" s="146" t="s">
        <v>664</v>
      </c>
      <c r="E57" s="146" t="s">
        <v>156</v>
      </c>
      <c r="F57" s="157" t="s">
        <v>1164</v>
      </c>
      <c r="G57" s="158"/>
      <c r="H57" s="162" t="s">
        <v>1031</v>
      </c>
      <c r="I57" s="146" t="s">
        <v>149</v>
      </c>
      <c r="J57" s="146" t="s">
        <v>1128</v>
      </c>
    </row>
    <row r="58" spans="1:10" ht="41.25" customHeight="1">
      <c r="A58" s="145"/>
      <c r="B58" s="147"/>
      <c r="C58" s="147"/>
      <c r="D58" s="147"/>
      <c r="E58" s="147"/>
      <c r="F58" s="76">
        <v>1</v>
      </c>
      <c r="G58" s="40" t="s">
        <v>2645</v>
      </c>
      <c r="H58" s="164"/>
      <c r="I58" s="147"/>
      <c r="J58" s="147"/>
    </row>
    <row r="59" spans="1:10" ht="54" customHeight="1">
      <c r="A59" s="5">
        <v>16</v>
      </c>
      <c r="B59" s="8" t="s">
        <v>1125</v>
      </c>
      <c r="C59" s="8">
        <v>2</v>
      </c>
      <c r="D59" s="8" t="s">
        <v>1126</v>
      </c>
      <c r="E59" s="8" t="s">
        <v>156</v>
      </c>
      <c r="F59" s="153" t="s">
        <v>1165</v>
      </c>
      <c r="G59" s="154"/>
      <c r="H59" s="38" t="s">
        <v>1047</v>
      </c>
      <c r="I59" s="8" t="s">
        <v>149</v>
      </c>
      <c r="J59" s="8" t="s">
        <v>1128</v>
      </c>
    </row>
    <row r="60" spans="1:10" ht="51" customHeight="1">
      <c r="A60" s="5">
        <v>17</v>
      </c>
      <c r="B60" s="8" t="s">
        <v>1136</v>
      </c>
      <c r="C60" s="8">
        <v>15</v>
      </c>
      <c r="D60" s="8" t="s">
        <v>1126</v>
      </c>
      <c r="E60" s="8" t="s">
        <v>651</v>
      </c>
      <c r="F60" s="153" t="s">
        <v>1166</v>
      </c>
      <c r="G60" s="154"/>
      <c r="H60" s="38" t="s">
        <v>916</v>
      </c>
      <c r="I60" s="8" t="s">
        <v>149</v>
      </c>
      <c r="J60" s="8" t="s">
        <v>1128</v>
      </c>
    </row>
    <row r="61" spans="1:10" ht="53.25" customHeight="1">
      <c r="A61" s="5">
        <v>18</v>
      </c>
      <c r="B61" s="8" t="s">
        <v>1136</v>
      </c>
      <c r="C61" s="8">
        <v>6</v>
      </c>
      <c r="D61" s="8" t="s">
        <v>1126</v>
      </c>
      <c r="E61" s="8" t="s">
        <v>651</v>
      </c>
      <c r="F61" s="153" t="s">
        <v>1167</v>
      </c>
      <c r="G61" s="154"/>
      <c r="H61" s="38" t="s">
        <v>1061</v>
      </c>
      <c r="I61" s="8" t="s">
        <v>149</v>
      </c>
      <c r="J61" s="8" t="s">
        <v>1128</v>
      </c>
    </row>
    <row r="62" spans="1:10">
      <c r="A62" s="144">
        <v>19</v>
      </c>
      <c r="B62" s="146" t="s">
        <v>1125</v>
      </c>
      <c r="C62" s="146">
        <v>2</v>
      </c>
      <c r="D62" s="146" t="s">
        <v>1126</v>
      </c>
      <c r="E62" s="146" t="s">
        <v>657</v>
      </c>
      <c r="F62" s="157" t="s">
        <v>1168</v>
      </c>
      <c r="G62" s="158"/>
      <c r="H62" s="162" t="s">
        <v>1047</v>
      </c>
      <c r="I62" s="146" t="s">
        <v>149</v>
      </c>
      <c r="J62" s="146" t="s">
        <v>1128</v>
      </c>
    </row>
    <row r="63" spans="1:10">
      <c r="A63" s="151"/>
      <c r="B63" s="150"/>
      <c r="C63" s="150"/>
      <c r="D63" s="150"/>
      <c r="E63" s="150"/>
      <c r="F63" s="87">
        <v>1</v>
      </c>
      <c r="G63" s="107" t="s">
        <v>3921</v>
      </c>
      <c r="H63" s="163"/>
      <c r="I63" s="150"/>
      <c r="J63" s="150"/>
    </row>
    <row r="64" spans="1:10" ht="25.5" customHeight="1">
      <c r="A64" s="145"/>
      <c r="B64" s="147"/>
      <c r="C64" s="147"/>
      <c r="D64" s="147"/>
      <c r="E64" s="147"/>
      <c r="F64" s="88">
        <v>2</v>
      </c>
      <c r="G64" s="40" t="s">
        <v>3922</v>
      </c>
      <c r="H64" s="164"/>
      <c r="I64" s="147"/>
      <c r="J64" s="147"/>
    </row>
    <row r="65" spans="1:10" ht="48.75" customHeight="1">
      <c r="A65" s="144">
        <v>20</v>
      </c>
      <c r="B65" s="146" t="s">
        <v>1169</v>
      </c>
      <c r="C65" s="146">
        <v>2</v>
      </c>
      <c r="D65" s="146" t="s">
        <v>89</v>
      </c>
      <c r="E65" s="146" t="s">
        <v>210</v>
      </c>
      <c r="F65" s="157" t="s">
        <v>1170</v>
      </c>
      <c r="G65" s="158"/>
      <c r="H65" s="162" t="s">
        <v>1171</v>
      </c>
      <c r="I65" s="146" t="s">
        <v>196</v>
      </c>
      <c r="J65" s="146" t="s">
        <v>1128</v>
      </c>
    </row>
    <row r="66" spans="1:10" ht="19.5" customHeight="1">
      <c r="A66" s="145"/>
      <c r="B66" s="147"/>
      <c r="C66" s="147"/>
      <c r="D66" s="147"/>
      <c r="E66" s="147"/>
      <c r="F66" s="155" t="s">
        <v>1172</v>
      </c>
      <c r="G66" s="156"/>
      <c r="H66" s="164"/>
      <c r="I66" s="147"/>
      <c r="J66" s="147"/>
    </row>
    <row r="67" spans="1:10" ht="20.25" customHeight="1">
      <c r="A67" s="144">
        <v>21</v>
      </c>
      <c r="B67" s="146" t="s">
        <v>1169</v>
      </c>
      <c r="C67" s="146">
        <v>8</v>
      </c>
      <c r="D67" s="146" t="s">
        <v>1173</v>
      </c>
      <c r="E67" s="146" t="s">
        <v>1174</v>
      </c>
      <c r="F67" s="157" t="s">
        <v>1175</v>
      </c>
      <c r="G67" s="158"/>
      <c r="H67" s="162" t="s">
        <v>330</v>
      </c>
      <c r="I67" s="146" t="s">
        <v>196</v>
      </c>
      <c r="J67" s="146" t="s">
        <v>1128</v>
      </c>
    </row>
    <row r="68" spans="1:10" ht="20.100000000000001" customHeight="1">
      <c r="A68" s="151"/>
      <c r="B68" s="150"/>
      <c r="C68" s="150"/>
      <c r="D68" s="150"/>
      <c r="E68" s="150"/>
      <c r="F68" s="98">
        <v>1</v>
      </c>
      <c r="G68" s="99" t="s">
        <v>2646</v>
      </c>
      <c r="H68" s="163"/>
      <c r="I68" s="150"/>
      <c r="J68" s="150"/>
    </row>
    <row r="69" spans="1:10" ht="20.100000000000001" customHeight="1">
      <c r="A69" s="151"/>
      <c r="B69" s="150"/>
      <c r="C69" s="150"/>
      <c r="D69" s="150"/>
      <c r="E69" s="150"/>
      <c r="F69" s="98">
        <v>2</v>
      </c>
      <c r="G69" s="99" t="s">
        <v>2647</v>
      </c>
      <c r="H69" s="163"/>
      <c r="I69" s="150"/>
      <c r="J69" s="150"/>
    </row>
    <row r="70" spans="1:10" ht="20.100000000000001" customHeight="1">
      <c r="A70" s="151"/>
      <c r="B70" s="150"/>
      <c r="C70" s="150"/>
      <c r="D70" s="150"/>
      <c r="E70" s="150"/>
      <c r="F70" s="98">
        <v>3</v>
      </c>
      <c r="G70" s="99" t="s">
        <v>2648</v>
      </c>
      <c r="H70" s="163"/>
      <c r="I70" s="150"/>
      <c r="J70" s="150"/>
    </row>
    <row r="71" spans="1:10" ht="20.100000000000001" customHeight="1">
      <c r="A71" s="151"/>
      <c r="B71" s="150"/>
      <c r="C71" s="150"/>
      <c r="D71" s="150"/>
      <c r="E71" s="150"/>
      <c r="F71" s="98">
        <v>4</v>
      </c>
      <c r="G71" s="99" t="s">
        <v>2649</v>
      </c>
      <c r="H71" s="163"/>
      <c r="I71" s="150"/>
      <c r="J71" s="150"/>
    </row>
    <row r="72" spans="1:10" ht="20.100000000000001" customHeight="1">
      <c r="A72" s="151"/>
      <c r="B72" s="150"/>
      <c r="C72" s="150"/>
      <c r="D72" s="150"/>
      <c r="E72" s="150"/>
      <c r="F72" s="98">
        <v>5</v>
      </c>
      <c r="G72" s="99" t="s">
        <v>2650</v>
      </c>
      <c r="H72" s="163"/>
      <c r="I72" s="150"/>
      <c r="J72" s="150"/>
    </row>
    <row r="73" spans="1:10" ht="20.100000000000001" customHeight="1">
      <c r="A73" s="151"/>
      <c r="B73" s="150"/>
      <c r="C73" s="150"/>
      <c r="D73" s="150"/>
      <c r="E73" s="150"/>
      <c r="F73" s="98">
        <v>6</v>
      </c>
      <c r="G73" s="99" t="s">
        <v>2651</v>
      </c>
      <c r="H73" s="163"/>
      <c r="I73" s="150"/>
      <c r="J73" s="150"/>
    </row>
    <row r="74" spans="1:10" ht="20.100000000000001" customHeight="1">
      <c r="A74" s="151"/>
      <c r="B74" s="150"/>
      <c r="C74" s="150"/>
      <c r="D74" s="150"/>
      <c r="E74" s="150"/>
      <c r="F74" s="98">
        <v>7</v>
      </c>
      <c r="G74" s="99" t="s">
        <v>2652</v>
      </c>
      <c r="H74" s="163"/>
      <c r="I74" s="150"/>
      <c r="J74" s="150"/>
    </row>
    <row r="75" spans="1:10" ht="20.100000000000001" customHeight="1">
      <c r="A75" s="145"/>
      <c r="B75" s="147"/>
      <c r="C75" s="147"/>
      <c r="D75" s="147"/>
      <c r="E75" s="147"/>
      <c r="F75" s="98">
        <v>8</v>
      </c>
      <c r="G75" s="40" t="s">
        <v>2653</v>
      </c>
      <c r="H75" s="164"/>
      <c r="I75" s="147"/>
      <c r="J75" s="147"/>
    </row>
    <row r="76" spans="1:10" ht="20.100000000000001" customHeight="1">
      <c r="A76" s="144">
        <v>22</v>
      </c>
      <c r="B76" s="146" t="s">
        <v>1136</v>
      </c>
      <c r="C76" s="146">
        <v>2</v>
      </c>
      <c r="D76" s="146" t="s">
        <v>1126</v>
      </c>
      <c r="E76" s="146" t="s">
        <v>1176</v>
      </c>
      <c r="F76" s="157" t="s">
        <v>1177</v>
      </c>
      <c r="G76" s="158"/>
      <c r="H76" s="162">
        <v>500</v>
      </c>
      <c r="I76" s="146" t="s">
        <v>196</v>
      </c>
      <c r="J76" s="146" t="s">
        <v>1128</v>
      </c>
    </row>
    <row r="77" spans="1:10" ht="20.100000000000001" customHeight="1">
      <c r="A77" s="151"/>
      <c r="B77" s="150"/>
      <c r="C77" s="150"/>
      <c r="D77" s="150"/>
      <c r="E77" s="150"/>
      <c r="F77" s="160" t="s">
        <v>1178</v>
      </c>
      <c r="G77" s="161"/>
      <c r="H77" s="163"/>
      <c r="I77" s="150"/>
      <c r="J77" s="150"/>
    </row>
    <row r="78" spans="1:10" ht="20.100000000000001" customHeight="1">
      <c r="A78" s="145"/>
      <c r="B78" s="147"/>
      <c r="C78" s="147"/>
      <c r="D78" s="147"/>
      <c r="E78" s="147"/>
      <c r="F78" s="155" t="s">
        <v>1179</v>
      </c>
      <c r="G78" s="156"/>
      <c r="H78" s="164"/>
      <c r="I78" s="147"/>
      <c r="J78" s="147"/>
    </row>
    <row r="79" spans="1:10" ht="20.100000000000001" customHeight="1">
      <c r="A79" s="144">
        <v>23</v>
      </c>
      <c r="B79" s="146" t="s">
        <v>1136</v>
      </c>
      <c r="C79" s="146">
        <v>2</v>
      </c>
      <c r="D79" s="146" t="s">
        <v>1126</v>
      </c>
      <c r="E79" s="146" t="s">
        <v>1176</v>
      </c>
      <c r="F79" s="157" t="s">
        <v>1180</v>
      </c>
      <c r="G79" s="158"/>
      <c r="H79" s="162">
        <v>600</v>
      </c>
      <c r="I79" s="146" t="s">
        <v>196</v>
      </c>
      <c r="J79" s="146" t="s">
        <v>1128</v>
      </c>
    </row>
    <row r="80" spans="1:10" ht="20.100000000000001" customHeight="1">
      <c r="A80" s="151"/>
      <c r="B80" s="150"/>
      <c r="C80" s="150"/>
      <c r="D80" s="150"/>
      <c r="E80" s="150"/>
      <c r="F80" s="160" t="s">
        <v>1181</v>
      </c>
      <c r="G80" s="161"/>
      <c r="H80" s="163"/>
      <c r="I80" s="150"/>
      <c r="J80" s="150"/>
    </row>
    <row r="81" spans="1:10" ht="20.100000000000001" customHeight="1">
      <c r="A81" s="145"/>
      <c r="B81" s="147"/>
      <c r="C81" s="147"/>
      <c r="D81" s="147"/>
      <c r="E81" s="147"/>
      <c r="F81" s="155" t="s">
        <v>1182</v>
      </c>
      <c r="G81" s="156"/>
      <c r="H81" s="164"/>
      <c r="I81" s="147"/>
      <c r="J81" s="147"/>
    </row>
    <row r="82" spans="1:10" ht="20.100000000000001" customHeight="1">
      <c r="A82" s="144">
        <v>24</v>
      </c>
      <c r="B82" s="146" t="s">
        <v>1136</v>
      </c>
      <c r="C82" s="146">
        <v>6</v>
      </c>
      <c r="D82" s="146" t="s">
        <v>1126</v>
      </c>
      <c r="E82" s="146" t="s">
        <v>1183</v>
      </c>
      <c r="F82" s="157" t="s">
        <v>1184</v>
      </c>
      <c r="G82" s="158"/>
      <c r="H82" s="162" t="s">
        <v>1185</v>
      </c>
      <c r="I82" s="146" t="s">
        <v>196</v>
      </c>
      <c r="J82" s="146" t="s">
        <v>1128</v>
      </c>
    </row>
    <row r="83" spans="1:10" ht="20.100000000000001" customHeight="1">
      <c r="A83" s="151"/>
      <c r="B83" s="150"/>
      <c r="C83" s="150"/>
      <c r="D83" s="150"/>
      <c r="E83" s="150"/>
      <c r="F83" s="160" t="s">
        <v>1186</v>
      </c>
      <c r="G83" s="161"/>
      <c r="H83" s="163"/>
      <c r="I83" s="150"/>
      <c r="J83" s="150"/>
    </row>
    <row r="84" spans="1:10" ht="20.100000000000001" customHeight="1">
      <c r="A84" s="151"/>
      <c r="B84" s="150"/>
      <c r="C84" s="150"/>
      <c r="D84" s="150"/>
      <c r="E84" s="150"/>
      <c r="F84" s="160" t="s">
        <v>1187</v>
      </c>
      <c r="G84" s="161"/>
      <c r="H84" s="163"/>
      <c r="I84" s="150"/>
      <c r="J84" s="150"/>
    </row>
    <row r="85" spans="1:10" ht="20.100000000000001" customHeight="1">
      <c r="A85" s="151"/>
      <c r="B85" s="150"/>
      <c r="C85" s="150"/>
      <c r="D85" s="150"/>
      <c r="E85" s="150"/>
      <c r="F85" s="160" t="s">
        <v>1188</v>
      </c>
      <c r="G85" s="161"/>
      <c r="H85" s="163"/>
      <c r="I85" s="150"/>
      <c r="J85" s="150"/>
    </row>
    <row r="86" spans="1:10" ht="20.100000000000001" customHeight="1">
      <c r="A86" s="151"/>
      <c r="B86" s="150"/>
      <c r="C86" s="150"/>
      <c r="D86" s="150"/>
      <c r="E86" s="150"/>
      <c r="F86" s="160" t="s">
        <v>1189</v>
      </c>
      <c r="G86" s="161"/>
      <c r="H86" s="163"/>
      <c r="I86" s="150"/>
      <c r="J86" s="150"/>
    </row>
    <row r="87" spans="1:10" ht="20.100000000000001" customHeight="1">
      <c r="A87" s="151"/>
      <c r="B87" s="150"/>
      <c r="C87" s="150"/>
      <c r="D87" s="150"/>
      <c r="E87" s="150"/>
      <c r="F87" s="160" t="s">
        <v>1190</v>
      </c>
      <c r="G87" s="161"/>
      <c r="H87" s="163"/>
      <c r="I87" s="150"/>
      <c r="J87" s="150"/>
    </row>
    <row r="88" spans="1:10" ht="37.5" customHeight="1">
      <c r="A88" s="145"/>
      <c r="B88" s="147"/>
      <c r="C88" s="147"/>
      <c r="D88" s="147"/>
      <c r="E88" s="147"/>
      <c r="F88" s="155" t="s">
        <v>1191</v>
      </c>
      <c r="G88" s="156"/>
      <c r="H88" s="164"/>
      <c r="I88" s="147"/>
      <c r="J88" s="147"/>
    </row>
    <row r="89" spans="1:10" ht="20.100000000000001" customHeight="1">
      <c r="A89" s="144">
        <v>25</v>
      </c>
      <c r="B89" s="146" t="s">
        <v>1136</v>
      </c>
      <c r="C89" s="146">
        <v>9</v>
      </c>
      <c r="D89" s="146" t="s">
        <v>1126</v>
      </c>
      <c r="E89" s="146" t="s">
        <v>1192</v>
      </c>
      <c r="F89" s="157" t="s">
        <v>1184</v>
      </c>
      <c r="G89" s="158"/>
      <c r="H89" s="162" t="s">
        <v>1193</v>
      </c>
      <c r="I89" s="146" t="s">
        <v>196</v>
      </c>
      <c r="J89" s="146" t="s">
        <v>1128</v>
      </c>
    </row>
    <row r="90" spans="1:10" ht="20.100000000000001" customHeight="1">
      <c r="A90" s="151"/>
      <c r="B90" s="150"/>
      <c r="C90" s="150"/>
      <c r="D90" s="150"/>
      <c r="E90" s="150"/>
      <c r="F90" s="160" t="s">
        <v>1194</v>
      </c>
      <c r="G90" s="161"/>
      <c r="H90" s="163"/>
      <c r="I90" s="150"/>
      <c r="J90" s="150"/>
    </row>
    <row r="91" spans="1:10" ht="20.100000000000001" customHeight="1">
      <c r="A91" s="151"/>
      <c r="B91" s="150"/>
      <c r="C91" s="150"/>
      <c r="D91" s="150"/>
      <c r="E91" s="150"/>
      <c r="F91" s="160" t="s">
        <v>1195</v>
      </c>
      <c r="G91" s="161"/>
      <c r="H91" s="163"/>
      <c r="I91" s="150"/>
      <c r="J91" s="150"/>
    </row>
    <row r="92" spans="1:10" ht="20.100000000000001" customHeight="1">
      <c r="A92" s="151"/>
      <c r="B92" s="150"/>
      <c r="C92" s="150"/>
      <c r="D92" s="150"/>
      <c r="E92" s="150"/>
      <c r="F92" s="160" t="s">
        <v>1196</v>
      </c>
      <c r="G92" s="161"/>
      <c r="H92" s="163"/>
      <c r="I92" s="150"/>
      <c r="J92" s="150"/>
    </row>
    <row r="93" spans="1:10" ht="20.100000000000001" customHeight="1">
      <c r="A93" s="151"/>
      <c r="B93" s="150"/>
      <c r="C93" s="150"/>
      <c r="D93" s="150"/>
      <c r="E93" s="150"/>
      <c r="F93" s="160" t="s">
        <v>1197</v>
      </c>
      <c r="G93" s="161"/>
      <c r="H93" s="163"/>
      <c r="I93" s="150"/>
      <c r="J93" s="150"/>
    </row>
    <row r="94" spans="1:10" ht="20.100000000000001" customHeight="1">
      <c r="A94" s="151"/>
      <c r="B94" s="150"/>
      <c r="C94" s="150"/>
      <c r="D94" s="150"/>
      <c r="E94" s="150"/>
      <c r="F94" s="160" t="s">
        <v>1198</v>
      </c>
      <c r="G94" s="161"/>
      <c r="H94" s="163"/>
      <c r="I94" s="150"/>
      <c r="J94" s="150"/>
    </row>
    <row r="95" spans="1:10" ht="20.100000000000001" customHeight="1">
      <c r="A95" s="151"/>
      <c r="B95" s="150"/>
      <c r="C95" s="150"/>
      <c r="D95" s="150"/>
      <c r="E95" s="150"/>
      <c r="F95" s="160" t="s">
        <v>1199</v>
      </c>
      <c r="G95" s="161"/>
      <c r="H95" s="163"/>
      <c r="I95" s="150"/>
      <c r="J95" s="150"/>
    </row>
    <row r="96" spans="1:10" ht="20.100000000000001" customHeight="1">
      <c r="A96" s="151"/>
      <c r="B96" s="150"/>
      <c r="C96" s="150"/>
      <c r="D96" s="150"/>
      <c r="E96" s="150"/>
      <c r="F96" s="160" t="s">
        <v>1200</v>
      </c>
      <c r="G96" s="161"/>
      <c r="H96" s="163"/>
      <c r="I96" s="150"/>
      <c r="J96" s="150"/>
    </row>
    <row r="97" spans="1:10" ht="20.100000000000001" customHeight="1">
      <c r="A97" s="151"/>
      <c r="B97" s="150"/>
      <c r="C97" s="150"/>
      <c r="D97" s="150"/>
      <c r="E97" s="150"/>
      <c r="F97" s="160" t="s">
        <v>1201</v>
      </c>
      <c r="G97" s="161"/>
      <c r="H97" s="163"/>
      <c r="I97" s="150"/>
      <c r="J97" s="150"/>
    </row>
    <row r="98" spans="1:10" ht="20.100000000000001" customHeight="1">
      <c r="A98" s="145"/>
      <c r="B98" s="147"/>
      <c r="C98" s="147"/>
      <c r="D98" s="147"/>
      <c r="E98" s="147"/>
      <c r="F98" s="155" t="s">
        <v>1202</v>
      </c>
      <c r="G98" s="156"/>
      <c r="H98" s="164"/>
      <c r="I98" s="147"/>
      <c r="J98" s="147"/>
    </row>
    <row r="99" spans="1:10" ht="20.100000000000001" customHeight="1">
      <c r="A99" s="144">
        <v>26</v>
      </c>
      <c r="B99" s="146" t="s">
        <v>1136</v>
      </c>
      <c r="C99" s="146">
        <v>1</v>
      </c>
      <c r="D99" s="146" t="s">
        <v>1126</v>
      </c>
      <c r="E99" s="146" t="s">
        <v>1203</v>
      </c>
      <c r="F99" s="157" t="s">
        <v>1204</v>
      </c>
      <c r="G99" s="158"/>
      <c r="H99" s="162">
        <v>250</v>
      </c>
      <c r="I99" s="146" t="s">
        <v>196</v>
      </c>
      <c r="J99" s="146" t="s">
        <v>1128</v>
      </c>
    </row>
    <row r="100" spans="1:10" ht="32.25" customHeight="1">
      <c r="A100" s="145"/>
      <c r="B100" s="147"/>
      <c r="C100" s="147"/>
      <c r="D100" s="147"/>
      <c r="E100" s="147"/>
      <c r="F100" s="155" t="s">
        <v>1205</v>
      </c>
      <c r="G100" s="156"/>
      <c r="H100" s="164"/>
      <c r="I100" s="147"/>
      <c r="J100" s="147"/>
    </row>
    <row r="101" spans="1:10" ht="20.100000000000001" customHeight="1">
      <c r="A101" s="144">
        <v>27</v>
      </c>
      <c r="B101" s="146" t="s">
        <v>1136</v>
      </c>
      <c r="C101" s="146">
        <v>4</v>
      </c>
      <c r="D101" s="146" t="s">
        <v>1126</v>
      </c>
      <c r="E101" s="146" t="s">
        <v>688</v>
      </c>
      <c r="F101" s="157" t="s">
        <v>1204</v>
      </c>
      <c r="G101" s="158"/>
      <c r="H101" s="162" t="s">
        <v>1206</v>
      </c>
      <c r="I101" s="146" t="s">
        <v>196</v>
      </c>
      <c r="J101" s="146" t="s">
        <v>1128</v>
      </c>
    </row>
    <row r="102" spans="1:10" ht="20.100000000000001" customHeight="1">
      <c r="A102" s="151"/>
      <c r="B102" s="150"/>
      <c r="C102" s="150"/>
      <c r="D102" s="150"/>
      <c r="E102" s="150"/>
      <c r="F102" s="160" t="s">
        <v>1207</v>
      </c>
      <c r="G102" s="161"/>
      <c r="H102" s="163"/>
      <c r="I102" s="150"/>
      <c r="J102" s="150"/>
    </row>
    <row r="103" spans="1:10" ht="20.100000000000001" customHeight="1">
      <c r="A103" s="151"/>
      <c r="B103" s="150"/>
      <c r="C103" s="150"/>
      <c r="D103" s="150"/>
      <c r="E103" s="150"/>
      <c r="F103" s="160" t="s">
        <v>1208</v>
      </c>
      <c r="G103" s="161"/>
      <c r="H103" s="163"/>
      <c r="I103" s="150"/>
      <c r="J103" s="150"/>
    </row>
    <row r="104" spans="1:10" ht="20.100000000000001" customHeight="1">
      <c r="A104" s="151"/>
      <c r="B104" s="150"/>
      <c r="C104" s="150"/>
      <c r="D104" s="150"/>
      <c r="E104" s="150"/>
      <c r="F104" s="160" t="s">
        <v>1209</v>
      </c>
      <c r="G104" s="161"/>
      <c r="H104" s="163"/>
      <c r="I104" s="150"/>
      <c r="J104" s="150"/>
    </row>
    <row r="105" spans="1:10" ht="20.100000000000001" customHeight="1">
      <c r="A105" s="145"/>
      <c r="B105" s="147"/>
      <c r="C105" s="147"/>
      <c r="D105" s="147"/>
      <c r="E105" s="147"/>
      <c r="F105" s="155" t="s">
        <v>1210</v>
      </c>
      <c r="G105" s="156"/>
      <c r="H105" s="164"/>
      <c r="I105" s="147"/>
      <c r="J105" s="147"/>
    </row>
    <row r="106" spans="1:10" ht="18" customHeight="1">
      <c r="A106" s="144">
        <v>28</v>
      </c>
      <c r="B106" s="146" t="s">
        <v>1136</v>
      </c>
      <c r="C106" s="146">
        <v>9</v>
      </c>
      <c r="D106" s="146" t="s">
        <v>1126</v>
      </c>
      <c r="E106" s="146" t="s">
        <v>688</v>
      </c>
      <c r="F106" s="157" t="s">
        <v>1184</v>
      </c>
      <c r="G106" s="158"/>
      <c r="H106" s="162" t="s">
        <v>1193</v>
      </c>
      <c r="I106" s="146" t="s">
        <v>196</v>
      </c>
      <c r="J106" s="146" t="s">
        <v>1128</v>
      </c>
    </row>
    <row r="107" spans="1:10" ht="18" customHeight="1">
      <c r="A107" s="151"/>
      <c r="B107" s="150"/>
      <c r="C107" s="150"/>
      <c r="D107" s="150"/>
      <c r="E107" s="150"/>
      <c r="F107" s="160" t="s">
        <v>1211</v>
      </c>
      <c r="G107" s="161"/>
      <c r="H107" s="163"/>
      <c r="I107" s="150"/>
      <c r="J107" s="150"/>
    </row>
    <row r="108" spans="1:10" ht="18" customHeight="1">
      <c r="A108" s="151"/>
      <c r="B108" s="150"/>
      <c r="C108" s="150"/>
      <c r="D108" s="150"/>
      <c r="E108" s="150"/>
      <c r="F108" s="160" t="s">
        <v>1212</v>
      </c>
      <c r="G108" s="161"/>
      <c r="H108" s="163"/>
      <c r="I108" s="150"/>
      <c r="J108" s="150"/>
    </row>
    <row r="109" spans="1:10" ht="18" customHeight="1">
      <c r="A109" s="151"/>
      <c r="B109" s="150"/>
      <c r="C109" s="150"/>
      <c r="D109" s="150"/>
      <c r="E109" s="150"/>
      <c r="F109" s="160" t="s">
        <v>1213</v>
      </c>
      <c r="G109" s="161"/>
      <c r="H109" s="163"/>
      <c r="I109" s="150"/>
      <c r="J109" s="150"/>
    </row>
    <row r="110" spans="1:10" ht="18" customHeight="1">
      <c r="A110" s="151"/>
      <c r="B110" s="150"/>
      <c r="C110" s="150"/>
      <c r="D110" s="150"/>
      <c r="E110" s="150"/>
      <c r="F110" s="160" t="s">
        <v>1214</v>
      </c>
      <c r="G110" s="161"/>
      <c r="H110" s="163"/>
      <c r="I110" s="150"/>
      <c r="J110" s="150"/>
    </row>
    <row r="111" spans="1:10" ht="18" customHeight="1">
      <c r="A111" s="151"/>
      <c r="B111" s="150"/>
      <c r="C111" s="150"/>
      <c r="D111" s="150"/>
      <c r="E111" s="150"/>
      <c r="F111" s="160" t="s">
        <v>1215</v>
      </c>
      <c r="G111" s="161"/>
      <c r="H111" s="163"/>
      <c r="I111" s="150"/>
      <c r="J111" s="150"/>
    </row>
    <row r="112" spans="1:10" ht="18" customHeight="1">
      <c r="A112" s="151"/>
      <c r="B112" s="150"/>
      <c r="C112" s="150"/>
      <c r="D112" s="150"/>
      <c r="E112" s="150"/>
      <c r="F112" s="160" t="s">
        <v>1216</v>
      </c>
      <c r="G112" s="161"/>
      <c r="H112" s="163"/>
      <c r="I112" s="150"/>
      <c r="J112" s="150"/>
    </row>
    <row r="113" spans="1:10" ht="18" customHeight="1">
      <c r="A113" s="151"/>
      <c r="B113" s="150"/>
      <c r="C113" s="150"/>
      <c r="D113" s="150"/>
      <c r="E113" s="150"/>
      <c r="F113" s="160" t="s">
        <v>1217</v>
      </c>
      <c r="G113" s="161"/>
      <c r="H113" s="163"/>
      <c r="I113" s="150"/>
      <c r="J113" s="150"/>
    </row>
    <row r="114" spans="1:10" ht="18" customHeight="1">
      <c r="A114" s="151"/>
      <c r="B114" s="150"/>
      <c r="C114" s="150"/>
      <c r="D114" s="150"/>
      <c r="E114" s="150"/>
      <c r="F114" s="160" t="s">
        <v>1218</v>
      </c>
      <c r="G114" s="161"/>
      <c r="H114" s="163"/>
      <c r="I114" s="150"/>
      <c r="J114" s="150"/>
    </row>
    <row r="115" spans="1:10" ht="18" customHeight="1">
      <c r="A115" s="151"/>
      <c r="B115" s="150"/>
      <c r="C115" s="150"/>
      <c r="D115" s="150"/>
      <c r="E115" s="150"/>
      <c r="F115" s="160" t="s">
        <v>1219</v>
      </c>
      <c r="G115" s="161"/>
      <c r="H115" s="163"/>
      <c r="I115" s="150"/>
      <c r="J115" s="150"/>
    </row>
    <row r="116" spans="1:10" ht="20.100000000000001" customHeight="1">
      <c r="A116" s="144">
        <v>29</v>
      </c>
      <c r="B116" s="146" t="s">
        <v>1045</v>
      </c>
      <c r="C116" s="146">
        <v>5</v>
      </c>
      <c r="D116" s="146" t="s">
        <v>545</v>
      </c>
      <c r="E116" s="146" t="s">
        <v>1220</v>
      </c>
      <c r="F116" s="157" t="s">
        <v>1221</v>
      </c>
      <c r="G116" s="158"/>
      <c r="H116" s="162" t="s">
        <v>1222</v>
      </c>
      <c r="I116" s="146" t="s">
        <v>196</v>
      </c>
      <c r="J116" s="146" t="s">
        <v>1128</v>
      </c>
    </row>
    <row r="117" spans="1:10" ht="20.100000000000001" customHeight="1">
      <c r="A117" s="151"/>
      <c r="B117" s="150"/>
      <c r="C117" s="150"/>
      <c r="D117" s="150"/>
      <c r="E117" s="150"/>
      <c r="F117" s="160" t="s">
        <v>1223</v>
      </c>
      <c r="G117" s="161"/>
      <c r="H117" s="163"/>
      <c r="I117" s="150"/>
      <c r="J117" s="150"/>
    </row>
    <row r="118" spans="1:10" ht="20.100000000000001" customHeight="1">
      <c r="A118" s="145"/>
      <c r="B118" s="147"/>
      <c r="C118" s="147"/>
      <c r="D118" s="147"/>
      <c r="E118" s="147"/>
      <c r="F118" s="155" t="s">
        <v>1224</v>
      </c>
      <c r="G118" s="156"/>
      <c r="H118" s="164"/>
      <c r="I118" s="147"/>
      <c r="J118" s="147"/>
    </row>
    <row r="119" spans="1:10">
      <c r="A119" s="144">
        <v>30</v>
      </c>
      <c r="B119" s="146" t="s">
        <v>1136</v>
      </c>
      <c r="C119" s="146">
        <v>1</v>
      </c>
      <c r="D119" s="146" t="s">
        <v>1225</v>
      </c>
      <c r="E119" s="146" t="s">
        <v>678</v>
      </c>
      <c r="F119" s="157" t="s">
        <v>1226</v>
      </c>
      <c r="G119" s="158"/>
      <c r="H119" s="162">
        <v>250</v>
      </c>
      <c r="I119" s="146" t="s">
        <v>196</v>
      </c>
      <c r="J119" s="146" t="s">
        <v>1128</v>
      </c>
    </row>
    <row r="120" spans="1:10" ht="35.25" customHeight="1">
      <c r="A120" s="145"/>
      <c r="B120" s="147"/>
      <c r="C120" s="147"/>
      <c r="D120" s="147"/>
      <c r="E120" s="147"/>
      <c r="F120" s="155" t="s">
        <v>1227</v>
      </c>
      <c r="G120" s="156"/>
      <c r="H120" s="164"/>
      <c r="I120" s="147"/>
      <c r="J120" s="147"/>
    </row>
    <row r="121" spans="1:10">
      <c r="A121" s="144">
        <v>31</v>
      </c>
      <c r="B121" s="146" t="s">
        <v>1136</v>
      </c>
      <c r="C121" s="146">
        <v>4</v>
      </c>
      <c r="D121" s="146" t="s">
        <v>1126</v>
      </c>
      <c r="E121" s="146" t="s">
        <v>678</v>
      </c>
      <c r="F121" s="157" t="s">
        <v>1228</v>
      </c>
      <c r="G121" s="158"/>
      <c r="H121" s="162">
        <v>800</v>
      </c>
      <c r="I121" s="146" t="s">
        <v>196</v>
      </c>
      <c r="J121" s="146" t="s">
        <v>1128</v>
      </c>
    </row>
    <row r="122" spans="1:10">
      <c r="A122" s="151"/>
      <c r="B122" s="150"/>
      <c r="C122" s="150"/>
      <c r="D122" s="150"/>
      <c r="E122" s="150"/>
      <c r="F122" s="98">
        <v>1</v>
      </c>
      <c r="G122" s="99" t="s">
        <v>2654</v>
      </c>
      <c r="H122" s="163"/>
      <c r="I122" s="150"/>
      <c r="J122" s="150"/>
    </row>
    <row r="123" spans="1:10">
      <c r="A123" s="151"/>
      <c r="B123" s="150"/>
      <c r="C123" s="150"/>
      <c r="D123" s="150"/>
      <c r="E123" s="150"/>
      <c r="F123" s="98">
        <v>2</v>
      </c>
      <c r="G123" s="99" t="s">
        <v>2655</v>
      </c>
      <c r="H123" s="163"/>
      <c r="I123" s="150"/>
      <c r="J123" s="150"/>
    </row>
    <row r="124" spans="1:10">
      <c r="A124" s="151"/>
      <c r="B124" s="150"/>
      <c r="C124" s="150"/>
      <c r="D124" s="150"/>
      <c r="E124" s="150"/>
      <c r="F124" s="98">
        <v>3</v>
      </c>
      <c r="G124" s="99" t="s">
        <v>2656</v>
      </c>
      <c r="H124" s="163"/>
      <c r="I124" s="150"/>
      <c r="J124" s="150"/>
    </row>
    <row r="125" spans="1:10" ht="19.5" customHeight="1">
      <c r="A125" s="145"/>
      <c r="B125" s="147"/>
      <c r="C125" s="147"/>
      <c r="D125" s="147"/>
      <c r="E125" s="147"/>
      <c r="F125" s="76">
        <v>4</v>
      </c>
      <c r="G125" s="40" t="s">
        <v>2657</v>
      </c>
      <c r="H125" s="164"/>
      <c r="I125" s="147"/>
      <c r="J125" s="147"/>
    </row>
    <row r="126" spans="1:10" ht="18.75" customHeight="1">
      <c r="A126" s="144">
        <v>32</v>
      </c>
      <c r="B126" s="146" t="s">
        <v>1136</v>
      </c>
      <c r="C126" s="146">
        <v>2</v>
      </c>
      <c r="D126" s="146" t="s">
        <v>1126</v>
      </c>
      <c r="E126" s="146" t="s">
        <v>678</v>
      </c>
      <c r="F126" s="97"/>
      <c r="G126" s="100" t="s">
        <v>1229</v>
      </c>
      <c r="H126" s="162">
        <v>500</v>
      </c>
      <c r="I126" s="146" t="s">
        <v>196</v>
      </c>
      <c r="J126" s="146" t="s">
        <v>1128</v>
      </c>
    </row>
    <row r="127" spans="1:10">
      <c r="A127" s="151"/>
      <c r="B127" s="150"/>
      <c r="C127" s="150"/>
      <c r="D127" s="150"/>
      <c r="E127" s="150"/>
      <c r="F127" s="98" t="s">
        <v>2658</v>
      </c>
      <c r="G127" s="99" t="s">
        <v>2659</v>
      </c>
      <c r="H127" s="163"/>
      <c r="I127" s="150"/>
      <c r="J127" s="150"/>
    </row>
    <row r="128" spans="1:10" ht="18" customHeight="1">
      <c r="A128" s="145"/>
      <c r="B128" s="147"/>
      <c r="C128" s="147"/>
      <c r="D128" s="147"/>
      <c r="E128" s="147"/>
      <c r="F128" s="76" t="s">
        <v>2658</v>
      </c>
      <c r="G128" s="40" t="s">
        <v>2660</v>
      </c>
      <c r="H128" s="164"/>
      <c r="I128" s="147"/>
      <c r="J128" s="147"/>
    </row>
    <row r="129" spans="1:10" ht="17.25" customHeight="1">
      <c r="A129" s="144">
        <v>33</v>
      </c>
      <c r="B129" s="146" t="s">
        <v>1136</v>
      </c>
      <c r="C129" s="146">
        <v>1</v>
      </c>
      <c r="D129" s="146" t="s">
        <v>1126</v>
      </c>
      <c r="E129" s="146" t="s">
        <v>678</v>
      </c>
      <c r="F129" s="157" t="s">
        <v>1230</v>
      </c>
      <c r="G129" s="158"/>
      <c r="H129" s="162">
        <v>300</v>
      </c>
      <c r="I129" s="146" t="s">
        <v>196</v>
      </c>
      <c r="J129" s="146" t="s">
        <v>1128</v>
      </c>
    </row>
    <row r="130" spans="1:10" ht="30" customHeight="1">
      <c r="A130" s="145"/>
      <c r="B130" s="147"/>
      <c r="C130" s="147"/>
      <c r="D130" s="147"/>
      <c r="E130" s="147"/>
      <c r="F130" s="76" t="s">
        <v>2658</v>
      </c>
      <c r="G130" s="40" t="s">
        <v>2661</v>
      </c>
      <c r="H130" s="164"/>
      <c r="I130" s="147"/>
      <c r="J130" s="147"/>
    </row>
    <row r="131" spans="1:10" ht="43.5" customHeight="1">
      <c r="A131" s="5">
        <v>34</v>
      </c>
      <c r="B131" s="8" t="s">
        <v>590</v>
      </c>
      <c r="C131" s="8">
        <v>1</v>
      </c>
      <c r="D131" s="8" t="s">
        <v>1231</v>
      </c>
      <c r="E131" s="8" t="s">
        <v>1232</v>
      </c>
      <c r="F131" s="153" t="s">
        <v>1233</v>
      </c>
      <c r="G131" s="154"/>
      <c r="H131" s="38" t="s">
        <v>212</v>
      </c>
      <c r="I131" s="8" t="s">
        <v>216</v>
      </c>
      <c r="J131" s="8" t="s">
        <v>1128</v>
      </c>
    </row>
    <row r="132" spans="1:10" ht="56.25" customHeight="1">
      <c r="A132" s="5">
        <v>35</v>
      </c>
      <c r="B132" s="8" t="s">
        <v>590</v>
      </c>
      <c r="C132" s="8">
        <v>2</v>
      </c>
      <c r="D132" s="8" t="s">
        <v>545</v>
      </c>
      <c r="E132" s="8" t="s">
        <v>1234</v>
      </c>
      <c r="F132" s="153" t="s">
        <v>1235</v>
      </c>
      <c r="G132" s="154"/>
      <c r="H132" s="38" t="s">
        <v>907</v>
      </c>
      <c r="I132" s="8" t="s">
        <v>238</v>
      </c>
      <c r="J132" s="8" t="s">
        <v>1128</v>
      </c>
    </row>
    <row r="133" spans="1:10" ht="39" customHeight="1">
      <c r="A133" s="5">
        <v>36</v>
      </c>
      <c r="B133" s="8" t="s">
        <v>590</v>
      </c>
      <c r="C133" s="8">
        <v>1</v>
      </c>
      <c r="D133" s="8" t="s">
        <v>580</v>
      </c>
      <c r="E133" s="8" t="s">
        <v>1236</v>
      </c>
      <c r="F133" s="153" t="s">
        <v>1237</v>
      </c>
      <c r="G133" s="154"/>
      <c r="H133" s="38" t="s">
        <v>49</v>
      </c>
      <c r="I133" s="8" t="s">
        <v>238</v>
      </c>
      <c r="J133" s="8" t="s">
        <v>1128</v>
      </c>
    </row>
    <row r="134" spans="1:10" ht="49.5" customHeight="1">
      <c r="A134" s="5">
        <v>37</v>
      </c>
      <c r="B134" s="8" t="s">
        <v>1136</v>
      </c>
      <c r="C134" s="8">
        <v>100</v>
      </c>
      <c r="D134" s="8" t="s">
        <v>1126</v>
      </c>
      <c r="E134" s="8" t="s">
        <v>238</v>
      </c>
      <c r="F134" s="153" t="s">
        <v>1142</v>
      </c>
      <c r="G134" s="154"/>
      <c r="H134" s="38" t="s">
        <v>556</v>
      </c>
      <c r="I134" s="8" t="s">
        <v>238</v>
      </c>
      <c r="J134" s="8" t="s">
        <v>1128</v>
      </c>
    </row>
    <row r="135" spans="1:10" ht="50.25" customHeight="1">
      <c r="A135" s="5">
        <v>38</v>
      </c>
      <c r="B135" s="8" t="s">
        <v>1136</v>
      </c>
      <c r="C135" s="8">
        <v>60</v>
      </c>
      <c r="D135" s="8" t="s">
        <v>1126</v>
      </c>
      <c r="E135" s="8" t="s">
        <v>238</v>
      </c>
      <c r="F135" s="153" t="s">
        <v>1238</v>
      </c>
      <c r="G135" s="154"/>
      <c r="H135" s="38" t="s">
        <v>1103</v>
      </c>
      <c r="I135" s="8" t="s">
        <v>238</v>
      </c>
      <c r="J135" s="8" t="s">
        <v>1128</v>
      </c>
    </row>
    <row r="136" spans="1:10" ht="47.25">
      <c r="A136" s="5">
        <v>39</v>
      </c>
      <c r="B136" s="8" t="s">
        <v>1136</v>
      </c>
      <c r="C136" s="8">
        <v>70</v>
      </c>
      <c r="D136" s="8" t="s">
        <v>1126</v>
      </c>
      <c r="E136" s="8" t="s">
        <v>238</v>
      </c>
      <c r="F136" s="153" t="s">
        <v>1239</v>
      </c>
      <c r="G136" s="154"/>
      <c r="H136" s="38" t="s">
        <v>1240</v>
      </c>
      <c r="I136" s="8" t="s">
        <v>238</v>
      </c>
      <c r="J136" s="8" t="s">
        <v>1128</v>
      </c>
    </row>
    <row r="137" spans="1:10" ht="47.25">
      <c r="A137" s="5">
        <v>40</v>
      </c>
      <c r="B137" s="8" t="s">
        <v>1136</v>
      </c>
      <c r="C137" s="8">
        <v>3</v>
      </c>
      <c r="D137" s="8" t="s">
        <v>1126</v>
      </c>
      <c r="E137" s="8" t="s">
        <v>238</v>
      </c>
      <c r="F137" s="153" t="s">
        <v>1241</v>
      </c>
      <c r="G137" s="154"/>
      <c r="H137" s="38" t="s">
        <v>1242</v>
      </c>
      <c r="I137" s="8" t="s">
        <v>238</v>
      </c>
      <c r="J137" s="8" t="s">
        <v>1128</v>
      </c>
    </row>
    <row r="138" spans="1:10" ht="31.5" customHeight="1">
      <c r="A138" s="144">
        <v>41</v>
      </c>
      <c r="B138" s="146" t="s">
        <v>1045</v>
      </c>
      <c r="C138" s="146">
        <v>1</v>
      </c>
      <c r="D138" s="146" t="s">
        <v>1243</v>
      </c>
      <c r="E138" s="25" t="s">
        <v>1244</v>
      </c>
      <c r="F138" s="157" t="s">
        <v>1245</v>
      </c>
      <c r="G138" s="158"/>
      <c r="H138" s="162" t="s">
        <v>1171</v>
      </c>
      <c r="I138" s="146" t="s">
        <v>295</v>
      </c>
      <c r="J138" s="146" t="s">
        <v>1128</v>
      </c>
    </row>
    <row r="139" spans="1:10" ht="31.5">
      <c r="A139" s="151"/>
      <c r="B139" s="150"/>
      <c r="C139" s="150"/>
      <c r="D139" s="150"/>
      <c r="E139" s="26" t="s">
        <v>1246</v>
      </c>
      <c r="F139" s="160"/>
      <c r="G139" s="161"/>
      <c r="H139" s="163"/>
      <c r="I139" s="150"/>
      <c r="J139" s="150"/>
    </row>
    <row r="140" spans="1:10">
      <c r="A140" s="145"/>
      <c r="B140" s="147"/>
      <c r="C140" s="147"/>
      <c r="D140" s="147"/>
      <c r="E140" s="27"/>
      <c r="F140" s="155"/>
      <c r="G140" s="156"/>
      <c r="H140" s="164"/>
      <c r="I140" s="147"/>
      <c r="J140" s="147"/>
    </row>
    <row r="141" spans="1:10">
      <c r="A141" s="144">
        <v>42</v>
      </c>
      <c r="B141" s="146" t="s">
        <v>1136</v>
      </c>
      <c r="C141" s="146">
        <v>2</v>
      </c>
      <c r="D141" s="146" t="s">
        <v>1126</v>
      </c>
      <c r="E141" s="146" t="s">
        <v>307</v>
      </c>
      <c r="F141" s="157" t="s">
        <v>841</v>
      </c>
      <c r="G141" s="158"/>
      <c r="H141" s="162" t="s">
        <v>676</v>
      </c>
      <c r="I141" s="146" t="s">
        <v>295</v>
      </c>
      <c r="J141" s="146" t="s">
        <v>1128</v>
      </c>
    </row>
    <row r="142" spans="1:10">
      <c r="A142" s="151"/>
      <c r="B142" s="150"/>
      <c r="C142" s="150"/>
      <c r="D142" s="150"/>
      <c r="E142" s="150"/>
      <c r="F142" s="98">
        <v>1</v>
      </c>
      <c r="G142" s="99" t="s">
        <v>2662</v>
      </c>
      <c r="H142" s="163"/>
      <c r="I142" s="150"/>
      <c r="J142" s="150"/>
    </row>
    <row r="143" spans="1:10">
      <c r="A143" s="145"/>
      <c r="B143" s="147"/>
      <c r="C143" s="147"/>
      <c r="D143" s="147"/>
      <c r="E143" s="147"/>
      <c r="F143" s="76">
        <v>2</v>
      </c>
      <c r="G143" s="40" t="s">
        <v>2663</v>
      </c>
      <c r="H143" s="164"/>
      <c r="I143" s="147"/>
      <c r="J143" s="147"/>
    </row>
    <row r="144" spans="1:10" ht="51" customHeight="1">
      <c r="A144" s="144">
        <v>43</v>
      </c>
      <c r="B144" s="146" t="s">
        <v>590</v>
      </c>
      <c r="C144" s="146">
        <v>2</v>
      </c>
      <c r="D144" s="146" t="s">
        <v>1247</v>
      </c>
      <c r="E144" s="146" t="s">
        <v>1248</v>
      </c>
      <c r="F144" s="157" t="s">
        <v>1249</v>
      </c>
      <c r="G144" s="158"/>
      <c r="H144" s="162" t="s">
        <v>339</v>
      </c>
      <c r="I144" s="146" t="s">
        <v>295</v>
      </c>
      <c r="J144" s="146" t="s">
        <v>1128</v>
      </c>
    </row>
    <row r="145" spans="1:10">
      <c r="A145" s="151"/>
      <c r="B145" s="150"/>
      <c r="C145" s="150"/>
      <c r="D145" s="150"/>
      <c r="E145" s="150"/>
      <c r="F145" s="98">
        <v>1</v>
      </c>
      <c r="G145" s="99" t="s">
        <v>2664</v>
      </c>
      <c r="H145" s="163"/>
      <c r="I145" s="150"/>
      <c r="J145" s="150"/>
    </row>
    <row r="146" spans="1:10" ht="20.25" customHeight="1">
      <c r="A146" s="145"/>
      <c r="B146" s="147"/>
      <c r="C146" s="147"/>
      <c r="D146" s="147"/>
      <c r="E146" s="147"/>
      <c r="F146" s="76">
        <v>2</v>
      </c>
      <c r="G146" s="40" t="s">
        <v>2665</v>
      </c>
      <c r="H146" s="164"/>
      <c r="I146" s="147"/>
      <c r="J146" s="147"/>
    </row>
    <row r="147" spans="1:10">
      <c r="A147" s="144">
        <v>44</v>
      </c>
      <c r="B147" s="146" t="s">
        <v>586</v>
      </c>
      <c r="C147" s="146">
        <v>220</v>
      </c>
      <c r="D147" s="146" t="s">
        <v>16</v>
      </c>
      <c r="E147" s="146" t="s">
        <v>312</v>
      </c>
      <c r="F147" s="157" t="s">
        <v>1250</v>
      </c>
      <c r="G147" s="158"/>
      <c r="H147" s="162" t="s">
        <v>309</v>
      </c>
      <c r="I147" s="146" t="s">
        <v>295</v>
      </c>
      <c r="J147" s="146" t="s">
        <v>1128</v>
      </c>
    </row>
    <row r="148" spans="1:10" ht="31.5">
      <c r="A148" s="151"/>
      <c r="B148" s="150"/>
      <c r="C148" s="150"/>
      <c r="D148" s="150"/>
      <c r="E148" s="150"/>
      <c r="F148" s="98">
        <v>1</v>
      </c>
      <c r="G148" s="99" t="s">
        <v>2666</v>
      </c>
      <c r="H148" s="163"/>
      <c r="I148" s="150"/>
      <c r="J148" s="150"/>
    </row>
    <row r="149" spans="1:10">
      <c r="A149" s="151"/>
      <c r="B149" s="150"/>
      <c r="C149" s="150"/>
      <c r="D149" s="150"/>
      <c r="E149" s="150"/>
      <c r="F149" s="98">
        <v>2</v>
      </c>
      <c r="G149" s="99" t="s">
        <v>2667</v>
      </c>
      <c r="H149" s="163"/>
      <c r="I149" s="150"/>
      <c r="J149" s="150"/>
    </row>
    <row r="150" spans="1:10">
      <c r="A150" s="145"/>
      <c r="B150" s="147"/>
      <c r="C150" s="147"/>
      <c r="D150" s="147"/>
      <c r="E150" s="147"/>
      <c r="F150" s="76">
        <v>3</v>
      </c>
      <c r="G150" s="40" t="s">
        <v>2668</v>
      </c>
      <c r="H150" s="164"/>
      <c r="I150" s="147"/>
      <c r="J150" s="147"/>
    </row>
    <row r="151" spans="1:10" ht="33.75" customHeight="1">
      <c r="A151" s="144">
        <v>45</v>
      </c>
      <c r="B151" s="146" t="s">
        <v>1136</v>
      </c>
      <c r="C151" s="146">
        <v>79</v>
      </c>
      <c r="D151" s="146" t="s">
        <v>1126</v>
      </c>
      <c r="E151" s="146" t="s">
        <v>1251</v>
      </c>
      <c r="F151" s="157" t="s">
        <v>1252</v>
      </c>
      <c r="G151" s="158"/>
      <c r="H151" s="162" t="s">
        <v>1253</v>
      </c>
      <c r="I151" s="146" t="s">
        <v>295</v>
      </c>
      <c r="J151" s="146" t="s">
        <v>1128</v>
      </c>
    </row>
    <row r="152" spans="1:10" ht="31.5">
      <c r="A152" s="151"/>
      <c r="B152" s="150"/>
      <c r="C152" s="150"/>
      <c r="D152" s="150"/>
      <c r="E152" s="150"/>
      <c r="F152" s="98">
        <v>1</v>
      </c>
      <c r="G152" s="99" t="s">
        <v>2669</v>
      </c>
      <c r="H152" s="163"/>
      <c r="I152" s="150"/>
      <c r="J152" s="150"/>
    </row>
    <row r="153" spans="1:10" ht="31.5">
      <c r="A153" s="151"/>
      <c r="B153" s="150"/>
      <c r="C153" s="150"/>
      <c r="D153" s="150"/>
      <c r="E153" s="150"/>
      <c r="F153" s="98">
        <v>2</v>
      </c>
      <c r="G153" s="99" t="s">
        <v>2670</v>
      </c>
      <c r="H153" s="163"/>
      <c r="I153" s="150"/>
      <c r="J153" s="150"/>
    </row>
    <row r="154" spans="1:10" ht="31.5">
      <c r="A154" s="151"/>
      <c r="B154" s="150"/>
      <c r="C154" s="150"/>
      <c r="D154" s="150"/>
      <c r="E154" s="150"/>
      <c r="F154" s="98">
        <v>3</v>
      </c>
      <c r="G154" s="99" t="s">
        <v>2671</v>
      </c>
      <c r="H154" s="163"/>
      <c r="I154" s="150"/>
      <c r="J154" s="150"/>
    </row>
    <row r="155" spans="1:10" ht="47.25">
      <c r="A155" s="151"/>
      <c r="B155" s="150"/>
      <c r="C155" s="150"/>
      <c r="D155" s="150"/>
      <c r="E155" s="150"/>
      <c r="F155" s="98">
        <v>4</v>
      </c>
      <c r="G155" s="99" t="s">
        <v>2672</v>
      </c>
      <c r="H155" s="163"/>
      <c r="I155" s="150"/>
      <c r="J155" s="150"/>
    </row>
    <row r="156" spans="1:10" ht="47.25">
      <c r="A156" s="151"/>
      <c r="B156" s="150"/>
      <c r="C156" s="150"/>
      <c r="D156" s="150"/>
      <c r="E156" s="150"/>
      <c r="F156" s="98">
        <v>5</v>
      </c>
      <c r="G156" s="99" t="s">
        <v>2673</v>
      </c>
      <c r="H156" s="163"/>
      <c r="I156" s="150"/>
      <c r="J156" s="150"/>
    </row>
    <row r="157" spans="1:10" ht="47.25">
      <c r="A157" s="151"/>
      <c r="B157" s="150"/>
      <c r="C157" s="150"/>
      <c r="D157" s="150"/>
      <c r="E157" s="150"/>
      <c r="F157" s="98">
        <v>6</v>
      </c>
      <c r="G157" s="99" t="s">
        <v>2674</v>
      </c>
      <c r="H157" s="163"/>
      <c r="I157" s="150"/>
      <c r="J157" s="150"/>
    </row>
    <row r="158" spans="1:10" ht="47.25">
      <c r="A158" s="151"/>
      <c r="B158" s="150"/>
      <c r="C158" s="150"/>
      <c r="D158" s="150"/>
      <c r="E158" s="150"/>
      <c r="F158" s="98">
        <v>7</v>
      </c>
      <c r="G158" s="99" t="s">
        <v>2675</v>
      </c>
      <c r="H158" s="163"/>
      <c r="I158" s="150"/>
      <c r="J158" s="150"/>
    </row>
    <row r="159" spans="1:10" ht="47.25">
      <c r="A159" s="151"/>
      <c r="B159" s="150"/>
      <c r="C159" s="150"/>
      <c r="D159" s="150"/>
      <c r="E159" s="150"/>
      <c r="F159" s="98">
        <v>8</v>
      </c>
      <c r="G159" s="99" t="s">
        <v>2676</v>
      </c>
      <c r="H159" s="163"/>
      <c r="I159" s="150"/>
      <c r="J159" s="150"/>
    </row>
    <row r="160" spans="1:10" ht="47.25">
      <c r="A160" s="151"/>
      <c r="B160" s="150"/>
      <c r="C160" s="150"/>
      <c r="D160" s="150"/>
      <c r="E160" s="150"/>
      <c r="F160" s="98">
        <v>9</v>
      </c>
      <c r="G160" s="99" t="s">
        <v>2677</v>
      </c>
      <c r="H160" s="163"/>
      <c r="I160" s="150"/>
      <c r="J160" s="150"/>
    </row>
    <row r="161" spans="1:10" ht="47.25">
      <c r="A161" s="151"/>
      <c r="B161" s="150"/>
      <c r="C161" s="150"/>
      <c r="D161" s="150"/>
      <c r="E161" s="150"/>
      <c r="F161" s="98">
        <v>10</v>
      </c>
      <c r="G161" s="99" t="s">
        <v>2678</v>
      </c>
      <c r="H161" s="163"/>
      <c r="I161" s="150"/>
      <c r="J161" s="150"/>
    </row>
    <row r="162" spans="1:10" ht="47.25">
      <c r="A162" s="151"/>
      <c r="B162" s="150"/>
      <c r="C162" s="150"/>
      <c r="D162" s="150"/>
      <c r="E162" s="150"/>
      <c r="F162" s="98">
        <v>11</v>
      </c>
      <c r="G162" s="99" t="s">
        <v>2679</v>
      </c>
      <c r="H162" s="163"/>
      <c r="I162" s="150"/>
      <c r="J162" s="150"/>
    </row>
    <row r="163" spans="1:10" ht="47.25">
      <c r="A163" s="151"/>
      <c r="B163" s="150"/>
      <c r="C163" s="150"/>
      <c r="D163" s="150"/>
      <c r="E163" s="150"/>
      <c r="F163" s="98">
        <v>12</v>
      </c>
      <c r="G163" s="99" t="s">
        <v>2680</v>
      </c>
      <c r="H163" s="163"/>
      <c r="I163" s="150"/>
      <c r="J163" s="150"/>
    </row>
    <row r="164" spans="1:10" ht="47.25">
      <c r="A164" s="151"/>
      <c r="B164" s="150"/>
      <c r="C164" s="150"/>
      <c r="D164" s="150"/>
      <c r="E164" s="150"/>
      <c r="F164" s="98">
        <v>13</v>
      </c>
      <c r="G164" s="99" t="s">
        <v>2681</v>
      </c>
      <c r="H164" s="163"/>
      <c r="I164" s="150"/>
      <c r="J164" s="150"/>
    </row>
    <row r="165" spans="1:10" ht="47.25">
      <c r="A165" s="151"/>
      <c r="B165" s="150"/>
      <c r="C165" s="150"/>
      <c r="D165" s="150"/>
      <c r="E165" s="150"/>
      <c r="F165" s="98">
        <v>14</v>
      </c>
      <c r="G165" s="99" t="s">
        <v>2682</v>
      </c>
      <c r="H165" s="163"/>
      <c r="I165" s="150"/>
      <c r="J165" s="150"/>
    </row>
    <row r="166" spans="1:10" ht="47.25">
      <c r="A166" s="151"/>
      <c r="B166" s="150"/>
      <c r="C166" s="150"/>
      <c r="D166" s="150"/>
      <c r="E166" s="150"/>
      <c r="F166" s="98">
        <v>15</v>
      </c>
      <c r="G166" s="99" t="s">
        <v>2683</v>
      </c>
      <c r="H166" s="163"/>
      <c r="I166" s="150"/>
      <c r="J166" s="150"/>
    </row>
    <row r="167" spans="1:10" ht="47.25">
      <c r="A167" s="151"/>
      <c r="B167" s="150"/>
      <c r="C167" s="150"/>
      <c r="D167" s="150"/>
      <c r="E167" s="150"/>
      <c r="F167" s="98">
        <v>16</v>
      </c>
      <c r="G167" s="99" t="s">
        <v>2684</v>
      </c>
      <c r="H167" s="163"/>
      <c r="I167" s="150"/>
      <c r="J167" s="150"/>
    </row>
    <row r="168" spans="1:10" ht="47.25">
      <c r="A168" s="151"/>
      <c r="B168" s="150"/>
      <c r="C168" s="150"/>
      <c r="D168" s="150"/>
      <c r="E168" s="150"/>
      <c r="F168" s="98">
        <v>17</v>
      </c>
      <c r="G168" s="99" t="s">
        <v>2685</v>
      </c>
      <c r="H168" s="163"/>
      <c r="I168" s="150"/>
      <c r="J168" s="150"/>
    </row>
    <row r="169" spans="1:10" ht="47.25">
      <c r="A169" s="151"/>
      <c r="B169" s="150"/>
      <c r="C169" s="150"/>
      <c r="D169" s="150"/>
      <c r="E169" s="150"/>
      <c r="F169" s="98">
        <v>18</v>
      </c>
      <c r="G169" s="99" t="s">
        <v>2686</v>
      </c>
      <c r="H169" s="163"/>
      <c r="I169" s="150"/>
      <c r="J169" s="150"/>
    </row>
    <row r="170" spans="1:10" ht="47.25">
      <c r="A170" s="151"/>
      <c r="B170" s="150"/>
      <c r="C170" s="150"/>
      <c r="D170" s="150"/>
      <c r="E170" s="150"/>
      <c r="F170" s="98">
        <v>19</v>
      </c>
      <c r="G170" s="99" t="s">
        <v>2687</v>
      </c>
      <c r="H170" s="163"/>
      <c r="I170" s="150"/>
      <c r="J170" s="150"/>
    </row>
    <row r="171" spans="1:10" ht="47.25">
      <c r="A171" s="151"/>
      <c r="B171" s="150"/>
      <c r="C171" s="150"/>
      <c r="D171" s="150"/>
      <c r="E171" s="150"/>
      <c r="F171" s="98">
        <v>20</v>
      </c>
      <c r="G171" s="99" t="s">
        <v>2688</v>
      </c>
      <c r="H171" s="163"/>
      <c r="I171" s="150"/>
      <c r="J171" s="150"/>
    </row>
    <row r="172" spans="1:10" ht="47.25">
      <c r="A172" s="151"/>
      <c r="B172" s="150"/>
      <c r="C172" s="150"/>
      <c r="D172" s="150"/>
      <c r="E172" s="150"/>
      <c r="F172" s="98">
        <v>21</v>
      </c>
      <c r="G172" s="99" t="s">
        <v>2689</v>
      </c>
      <c r="H172" s="163"/>
      <c r="I172" s="150"/>
      <c r="J172" s="150"/>
    </row>
    <row r="173" spans="1:10" ht="31.5">
      <c r="A173" s="151"/>
      <c r="B173" s="150"/>
      <c r="C173" s="150"/>
      <c r="D173" s="150"/>
      <c r="E173" s="150"/>
      <c r="F173" s="98">
        <v>22</v>
      </c>
      <c r="G173" s="99" t="s">
        <v>2690</v>
      </c>
      <c r="H173" s="163"/>
      <c r="I173" s="150"/>
      <c r="J173" s="150"/>
    </row>
    <row r="174" spans="1:10" ht="47.25">
      <c r="A174" s="151"/>
      <c r="B174" s="150"/>
      <c r="C174" s="150"/>
      <c r="D174" s="150"/>
      <c r="E174" s="150"/>
      <c r="F174" s="98">
        <v>23</v>
      </c>
      <c r="G174" s="99" t="s">
        <v>2691</v>
      </c>
      <c r="H174" s="163"/>
      <c r="I174" s="150"/>
      <c r="J174" s="150"/>
    </row>
    <row r="175" spans="1:10" ht="31.5">
      <c r="A175" s="151"/>
      <c r="B175" s="150"/>
      <c r="C175" s="150"/>
      <c r="D175" s="150"/>
      <c r="E175" s="150"/>
      <c r="F175" s="98">
        <v>24</v>
      </c>
      <c r="G175" s="99" t="s">
        <v>2692</v>
      </c>
      <c r="H175" s="163"/>
      <c r="I175" s="150"/>
      <c r="J175" s="150"/>
    </row>
    <row r="176" spans="1:10" ht="31.5">
      <c r="A176" s="151"/>
      <c r="B176" s="150"/>
      <c r="C176" s="150"/>
      <c r="D176" s="150"/>
      <c r="E176" s="150"/>
      <c r="F176" s="98">
        <v>25</v>
      </c>
      <c r="G176" s="99" t="s">
        <v>2693</v>
      </c>
      <c r="H176" s="163"/>
      <c r="I176" s="150"/>
      <c r="J176" s="150"/>
    </row>
    <row r="177" spans="1:10" ht="31.5">
      <c r="A177" s="151"/>
      <c r="B177" s="150"/>
      <c r="C177" s="150"/>
      <c r="D177" s="150"/>
      <c r="E177" s="150"/>
      <c r="F177" s="98">
        <v>26</v>
      </c>
      <c r="G177" s="99" t="s">
        <v>2694</v>
      </c>
      <c r="H177" s="163"/>
      <c r="I177" s="150"/>
      <c r="J177" s="150"/>
    </row>
    <row r="178" spans="1:10" ht="31.5">
      <c r="A178" s="151"/>
      <c r="B178" s="150"/>
      <c r="C178" s="150"/>
      <c r="D178" s="150"/>
      <c r="E178" s="150"/>
      <c r="F178" s="98">
        <v>27</v>
      </c>
      <c r="G178" s="99" t="s">
        <v>2695</v>
      </c>
      <c r="H178" s="163"/>
      <c r="I178" s="150"/>
      <c r="J178" s="150"/>
    </row>
    <row r="179" spans="1:10" ht="31.5">
      <c r="A179" s="151"/>
      <c r="B179" s="150"/>
      <c r="C179" s="150"/>
      <c r="D179" s="150"/>
      <c r="E179" s="150"/>
      <c r="F179" s="98">
        <v>28</v>
      </c>
      <c r="G179" s="99" t="s">
        <v>2696</v>
      </c>
      <c r="H179" s="163"/>
      <c r="I179" s="150"/>
      <c r="J179" s="150"/>
    </row>
    <row r="180" spans="1:10" ht="31.5">
      <c r="A180" s="151"/>
      <c r="B180" s="150"/>
      <c r="C180" s="150"/>
      <c r="D180" s="150"/>
      <c r="E180" s="150"/>
      <c r="F180" s="98">
        <v>29</v>
      </c>
      <c r="G180" s="99" t="s">
        <v>2697</v>
      </c>
      <c r="H180" s="163"/>
      <c r="I180" s="150"/>
      <c r="J180" s="150"/>
    </row>
    <row r="181" spans="1:10" ht="31.5">
      <c r="A181" s="151"/>
      <c r="B181" s="150"/>
      <c r="C181" s="150"/>
      <c r="D181" s="150"/>
      <c r="E181" s="150"/>
      <c r="F181" s="98">
        <v>30</v>
      </c>
      <c r="G181" s="99" t="s">
        <v>2698</v>
      </c>
      <c r="H181" s="163"/>
      <c r="I181" s="150"/>
      <c r="J181" s="150"/>
    </row>
    <row r="182" spans="1:10" ht="31.5">
      <c r="A182" s="151"/>
      <c r="B182" s="150"/>
      <c r="C182" s="150"/>
      <c r="D182" s="150"/>
      <c r="E182" s="150"/>
      <c r="F182" s="98">
        <v>31</v>
      </c>
      <c r="G182" s="99" t="s">
        <v>2699</v>
      </c>
      <c r="H182" s="163"/>
      <c r="I182" s="150"/>
      <c r="J182" s="150"/>
    </row>
    <row r="183" spans="1:10" ht="31.5">
      <c r="A183" s="151"/>
      <c r="B183" s="150"/>
      <c r="C183" s="150"/>
      <c r="D183" s="150"/>
      <c r="E183" s="150"/>
      <c r="F183" s="98">
        <v>32</v>
      </c>
      <c r="G183" s="99" t="s">
        <v>2700</v>
      </c>
      <c r="H183" s="163"/>
      <c r="I183" s="150"/>
      <c r="J183" s="150"/>
    </row>
    <row r="184" spans="1:10" ht="31.5">
      <c r="A184" s="151"/>
      <c r="B184" s="150"/>
      <c r="C184" s="150"/>
      <c r="D184" s="150"/>
      <c r="E184" s="150"/>
      <c r="F184" s="98">
        <v>33</v>
      </c>
      <c r="G184" s="99" t="s">
        <v>2701</v>
      </c>
      <c r="H184" s="163"/>
      <c r="I184" s="150"/>
      <c r="J184" s="150"/>
    </row>
    <row r="185" spans="1:10" ht="31.5">
      <c r="A185" s="151"/>
      <c r="B185" s="150"/>
      <c r="C185" s="150"/>
      <c r="D185" s="150"/>
      <c r="E185" s="150"/>
      <c r="F185" s="98">
        <v>34</v>
      </c>
      <c r="G185" s="99" t="s">
        <v>2702</v>
      </c>
      <c r="H185" s="163"/>
      <c r="I185" s="150"/>
      <c r="J185" s="150"/>
    </row>
    <row r="186" spans="1:10" ht="31.5">
      <c r="A186" s="151"/>
      <c r="B186" s="150"/>
      <c r="C186" s="150"/>
      <c r="D186" s="150"/>
      <c r="E186" s="150"/>
      <c r="F186" s="98">
        <v>35</v>
      </c>
      <c r="G186" s="99" t="s">
        <v>2705</v>
      </c>
      <c r="H186" s="163"/>
      <c r="I186" s="150"/>
      <c r="J186" s="150"/>
    </row>
    <row r="187" spans="1:10" ht="31.5">
      <c r="A187" s="151"/>
      <c r="B187" s="150"/>
      <c r="C187" s="150"/>
      <c r="D187" s="150"/>
      <c r="E187" s="150"/>
      <c r="F187" s="98">
        <v>36</v>
      </c>
      <c r="G187" s="99" t="s">
        <v>2704</v>
      </c>
      <c r="H187" s="163"/>
      <c r="I187" s="150"/>
      <c r="J187" s="150"/>
    </row>
    <row r="188" spans="1:10" ht="31.5">
      <c r="A188" s="151"/>
      <c r="B188" s="150"/>
      <c r="C188" s="150"/>
      <c r="D188" s="150"/>
      <c r="E188" s="150"/>
      <c r="F188" s="98">
        <v>37</v>
      </c>
      <c r="G188" s="99" t="s">
        <v>2703</v>
      </c>
      <c r="H188" s="163"/>
      <c r="I188" s="150"/>
      <c r="J188" s="150"/>
    </row>
    <row r="189" spans="1:10" ht="47.25">
      <c r="A189" s="151"/>
      <c r="B189" s="150"/>
      <c r="C189" s="150"/>
      <c r="D189" s="150"/>
      <c r="E189" s="150"/>
      <c r="F189" s="98">
        <v>38</v>
      </c>
      <c r="G189" s="99" t="s">
        <v>2706</v>
      </c>
      <c r="H189" s="163"/>
      <c r="I189" s="150"/>
      <c r="J189" s="150"/>
    </row>
    <row r="190" spans="1:10" ht="31.5">
      <c r="A190" s="151"/>
      <c r="B190" s="150"/>
      <c r="C190" s="150"/>
      <c r="D190" s="150"/>
      <c r="E190" s="150"/>
      <c r="F190" s="98">
        <v>39</v>
      </c>
      <c r="G190" s="99" t="s">
        <v>2707</v>
      </c>
      <c r="H190" s="163"/>
      <c r="I190" s="150"/>
      <c r="J190" s="150"/>
    </row>
    <row r="191" spans="1:10" ht="47.25">
      <c r="A191" s="151"/>
      <c r="B191" s="150"/>
      <c r="C191" s="150"/>
      <c r="D191" s="150"/>
      <c r="E191" s="150"/>
      <c r="F191" s="98">
        <v>40</v>
      </c>
      <c r="G191" s="99" t="s">
        <v>2708</v>
      </c>
      <c r="H191" s="163"/>
      <c r="I191" s="150"/>
      <c r="J191" s="150"/>
    </row>
    <row r="192" spans="1:10" ht="47.25">
      <c r="A192" s="151"/>
      <c r="B192" s="150"/>
      <c r="C192" s="150"/>
      <c r="D192" s="150"/>
      <c r="E192" s="150"/>
      <c r="F192" s="98">
        <v>41</v>
      </c>
      <c r="G192" s="99" t="s">
        <v>2709</v>
      </c>
      <c r="H192" s="163"/>
      <c r="I192" s="150"/>
      <c r="J192" s="150"/>
    </row>
    <row r="193" spans="1:10" ht="31.5">
      <c r="A193" s="151"/>
      <c r="B193" s="150"/>
      <c r="C193" s="150"/>
      <c r="D193" s="150"/>
      <c r="E193" s="150"/>
      <c r="F193" s="98">
        <v>42</v>
      </c>
      <c r="G193" s="99" t="s">
        <v>2710</v>
      </c>
      <c r="H193" s="163"/>
      <c r="I193" s="150"/>
      <c r="J193" s="150"/>
    </row>
    <row r="194" spans="1:10" ht="31.5">
      <c r="A194" s="151"/>
      <c r="B194" s="150"/>
      <c r="C194" s="150"/>
      <c r="D194" s="150"/>
      <c r="E194" s="150"/>
      <c r="F194" s="98">
        <v>43</v>
      </c>
      <c r="G194" s="99" t="s">
        <v>2711</v>
      </c>
      <c r="H194" s="163"/>
      <c r="I194" s="150"/>
      <c r="J194" s="150"/>
    </row>
    <row r="195" spans="1:10" ht="31.5">
      <c r="A195" s="151"/>
      <c r="B195" s="150"/>
      <c r="C195" s="150"/>
      <c r="D195" s="150"/>
      <c r="E195" s="150"/>
      <c r="F195" s="98">
        <v>44</v>
      </c>
      <c r="G195" s="99" t="s">
        <v>2712</v>
      </c>
      <c r="H195" s="163"/>
      <c r="I195" s="150"/>
      <c r="J195" s="150"/>
    </row>
    <row r="196" spans="1:10" ht="31.5">
      <c r="A196" s="151"/>
      <c r="B196" s="150"/>
      <c r="C196" s="150"/>
      <c r="D196" s="150"/>
      <c r="E196" s="150"/>
      <c r="F196" s="98">
        <v>45</v>
      </c>
      <c r="G196" s="99" t="s">
        <v>2713</v>
      </c>
      <c r="H196" s="163"/>
      <c r="I196" s="150"/>
      <c r="J196" s="150"/>
    </row>
    <row r="197" spans="1:10" ht="31.5">
      <c r="A197" s="151"/>
      <c r="B197" s="150"/>
      <c r="C197" s="150"/>
      <c r="D197" s="150"/>
      <c r="E197" s="150"/>
      <c r="F197" s="98">
        <v>46</v>
      </c>
      <c r="G197" s="99" t="s">
        <v>2714</v>
      </c>
      <c r="H197" s="163"/>
      <c r="I197" s="150"/>
      <c r="J197" s="150"/>
    </row>
    <row r="198" spans="1:10" ht="31.5">
      <c r="A198" s="151"/>
      <c r="B198" s="150"/>
      <c r="C198" s="150"/>
      <c r="D198" s="150"/>
      <c r="E198" s="150"/>
      <c r="F198" s="98">
        <v>47</v>
      </c>
      <c r="G198" s="99" t="s">
        <v>2715</v>
      </c>
      <c r="H198" s="163"/>
      <c r="I198" s="150"/>
      <c r="J198" s="150"/>
    </row>
    <row r="199" spans="1:10" ht="31.5">
      <c r="A199" s="151"/>
      <c r="B199" s="150"/>
      <c r="C199" s="150"/>
      <c r="D199" s="150"/>
      <c r="E199" s="150"/>
      <c r="F199" s="98">
        <v>48</v>
      </c>
      <c r="G199" s="99" t="s">
        <v>2716</v>
      </c>
      <c r="H199" s="163"/>
      <c r="I199" s="150"/>
      <c r="J199" s="150"/>
    </row>
    <row r="200" spans="1:10" ht="31.5">
      <c r="A200" s="151"/>
      <c r="B200" s="150"/>
      <c r="C200" s="150"/>
      <c r="D200" s="150"/>
      <c r="E200" s="150"/>
      <c r="F200" s="98">
        <v>49</v>
      </c>
      <c r="G200" s="99" t="s">
        <v>2717</v>
      </c>
      <c r="H200" s="163"/>
      <c r="I200" s="150"/>
      <c r="J200" s="150"/>
    </row>
    <row r="201" spans="1:10" ht="31.5">
      <c r="A201" s="151"/>
      <c r="B201" s="150"/>
      <c r="C201" s="150"/>
      <c r="D201" s="150"/>
      <c r="E201" s="150"/>
      <c r="F201" s="98">
        <v>50</v>
      </c>
      <c r="G201" s="99" t="s">
        <v>2718</v>
      </c>
      <c r="H201" s="163"/>
      <c r="I201" s="150"/>
      <c r="J201" s="150"/>
    </row>
    <row r="202" spans="1:10" ht="31.5">
      <c r="A202" s="151"/>
      <c r="B202" s="150"/>
      <c r="C202" s="150"/>
      <c r="D202" s="150"/>
      <c r="E202" s="150"/>
      <c r="F202" s="98">
        <v>51</v>
      </c>
      <c r="G202" s="99" t="s">
        <v>2719</v>
      </c>
      <c r="H202" s="163"/>
      <c r="I202" s="150"/>
      <c r="J202" s="150"/>
    </row>
    <row r="203" spans="1:10" ht="31.5">
      <c r="A203" s="151"/>
      <c r="B203" s="150"/>
      <c r="C203" s="150"/>
      <c r="D203" s="150"/>
      <c r="E203" s="150"/>
      <c r="F203" s="98">
        <v>52</v>
      </c>
      <c r="G203" s="99" t="s">
        <v>2721</v>
      </c>
      <c r="H203" s="163"/>
      <c r="I203" s="150"/>
      <c r="J203" s="150"/>
    </row>
    <row r="204" spans="1:10" ht="31.5">
      <c r="A204" s="151"/>
      <c r="B204" s="150"/>
      <c r="C204" s="150"/>
      <c r="D204" s="150"/>
      <c r="E204" s="150"/>
      <c r="F204" s="98">
        <v>53</v>
      </c>
      <c r="G204" s="99" t="s">
        <v>2720</v>
      </c>
      <c r="H204" s="163"/>
      <c r="I204" s="150"/>
      <c r="J204" s="150"/>
    </row>
    <row r="205" spans="1:10" ht="31.5">
      <c r="A205" s="151"/>
      <c r="B205" s="150"/>
      <c r="C205" s="150"/>
      <c r="D205" s="150"/>
      <c r="E205" s="150"/>
      <c r="F205" s="98">
        <v>54</v>
      </c>
      <c r="G205" s="99" t="s">
        <v>2722</v>
      </c>
      <c r="H205" s="163"/>
      <c r="I205" s="150"/>
      <c r="J205" s="150"/>
    </row>
    <row r="206" spans="1:10" ht="31.5">
      <c r="A206" s="151"/>
      <c r="B206" s="150"/>
      <c r="C206" s="150"/>
      <c r="D206" s="150"/>
      <c r="E206" s="150"/>
      <c r="F206" s="98">
        <v>55</v>
      </c>
      <c r="G206" s="99" t="s">
        <v>2723</v>
      </c>
      <c r="H206" s="163"/>
      <c r="I206" s="150"/>
      <c r="J206" s="150"/>
    </row>
    <row r="207" spans="1:10" ht="31.5">
      <c r="A207" s="151"/>
      <c r="B207" s="150"/>
      <c r="C207" s="150"/>
      <c r="D207" s="150"/>
      <c r="E207" s="150"/>
      <c r="F207" s="98">
        <v>56</v>
      </c>
      <c r="G207" s="99" t="s">
        <v>2724</v>
      </c>
      <c r="H207" s="163"/>
      <c r="I207" s="150"/>
      <c r="J207" s="150"/>
    </row>
    <row r="208" spans="1:10" ht="31.5">
      <c r="A208" s="151"/>
      <c r="B208" s="150"/>
      <c r="C208" s="150"/>
      <c r="D208" s="150"/>
      <c r="E208" s="150"/>
      <c r="F208" s="98">
        <v>57</v>
      </c>
      <c r="G208" s="99" t="s">
        <v>2725</v>
      </c>
      <c r="H208" s="163"/>
      <c r="I208" s="150"/>
      <c r="J208" s="150"/>
    </row>
    <row r="209" spans="1:10" ht="31.5">
      <c r="A209" s="151"/>
      <c r="B209" s="150"/>
      <c r="C209" s="150"/>
      <c r="D209" s="150"/>
      <c r="E209" s="150"/>
      <c r="F209" s="98">
        <v>58</v>
      </c>
      <c r="G209" s="99" t="s">
        <v>2726</v>
      </c>
      <c r="H209" s="163"/>
      <c r="I209" s="150"/>
      <c r="J209" s="150"/>
    </row>
    <row r="210" spans="1:10" ht="47.25">
      <c r="A210" s="151"/>
      <c r="B210" s="150"/>
      <c r="C210" s="150"/>
      <c r="D210" s="150"/>
      <c r="E210" s="150"/>
      <c r="F210" s="98">
        <v>59</v>
      </c>
      <c r="G210" s="99" t="s">
        <v>2727</v>
      </c>
      <c r="H210" s="163"/>
      <c r="I210" s="150"/>
      <c r="J210" s="150"/>
    </row>
    <row r="211" spans="1:10" ht="31.5">
      <c r="A211" s="151"/>
      <c r="B211" s="150"/>
      <c r="C211" s="150"/>
      <c r="D211" s="150"/>
      <c r="E211" s="150"/>
      <c r="F211" s="98">
        <v>60</v>
      </c>
      <c r="G211" s="99" t="s">
        <v>2728</v>
      </c>
      <c r="H211" s="163"/>
      <c r="I211" s="150"/>
      <c r="J211" s="150"/>
    </row>
    <row r="212" spans="1:10" ht="47.25">
      <c r="A212" s="151"/>
      <c r="B212" s="150"/>
      <c r="C212" s="150"/>
      <c r="D212" s="150"/>
      <c r="E212" s="150"/>
      <c r="F212" s="98">
        <v>61</v>
      </c>
      <c r="G212" s="99" t="s">
        <v>2729</v>
      </c>
      <c r="H212" s="163"/>
      <c r="I212" s="150"/>
      <c r="J212" s="150"/>
    </row>
    <row r="213" spans="1:10" ht="47.25">
      <c r="A213" s="151"/>
      <c r="B213" s="150"/>
      <c r="C213" s="150"/>
      <c r="D213" s="150"/>
      <c r="E213" s="150"/>
      <c r="F213" s="98">
        <v>62</v>
      </c>
      <c r="G213" s="99" t="s">
        <v>2730</v>
      </c>
      <c r="H213" s="163"/>
      <c r="I213" s="150"/>
      <c r="J213" s="150"/>
    </row>
    <row r="214" spans="1:10" ht="47.25">
      <c r="A214" s="151"/>
      <c r="B214" s="150"/>
      <c r="C214" s="150"/>
      <c r="D214" s="150"/>
      <c r="E214" s="150"/>
      <c r="F214" s="98">
        <v>63</v>
      </c>
      <c r="G214" s="99" t="s">
        <v>2731</v>
      </c>
      <c r="H214" s="163"/>
      <c r="I214" s="150"/>
      <c r="J214" s="150"/>
    </row>
    <row r="215" spans="1:10" ht="47.25">
      <c r="A215" s="151"/>
      <c r="B215" s="150"/>
      <c r="C215" s="150"/>
      <c r="D215" s="150"/>
      <c r="E215" s="150"/>
      <c r="F215" s="98">
        <v>64</v>
      </c>
      <c r="G215" s="99" t="s">
        <v>2732</v>
      </c>
      <c r="H215" s="163"/>
      <c r="I215" s="150"/>
      <c r="J215" s="150"/>
    </row>
    <row r="216" spans="1:10" ht="31.5">
      <c r="A216" s="151"/>
      <c r="B216" s="150"/>
      <c r="C216" s="150"/>
      <c r="D216" s="150"/>
      <c r="E216" s="150"/>
      <c r="F216" s="98">
        <v>65</v>
      </c>
      <c r="G216" s="99" t="s">
        <v>2733</v>
      </c>
      <c r="H216" s="163"/>
      <c r="I216" s="150"/>
      <c r="J216" s="150"/>
    </row>
    <row r="217" spans="1:10" ht="31.5">
      <c r="A217" s="151"/>
      <c r="B217" s="150"/>
      <c r="C217" s="150"/>
      <c r="D217" s="150"/>
      <c r="E217" s="150"/>
      <c r="F217" s="98">
        <v>66</v>
      </c>
      <c r="G217" s="99" t="s">
        <v>2734</v>
      </c>
      <c r="H217" s="163"/>
      <c r="I217" s="150"/>
      <c r="J217" s="150"/>
    </row>
    <row r="218" spans="1:10" ht="31.5">
      <c r="A218" s="151"/>
      <c r="B218" s="150"/>
      <c r="C218" s="150"/>
      <c r="D218" s="150"/>
      <c r="E218" s="150"/>
      <c r="F218" s="98">
        <v>67</v>
      </c>
      <c r="G218" s="99" t="s">
        <v>2735</v>
      </c>
      <c r="H218" s="163"/>
      <c r="I218" s="150"/>
      <c r="J218" s="150"/>
    </row>
    <row r="219" spans="1:10" ht="31.5">
      <c r="A219" s="151"/>
      <c r="B219" s="150"/>
      <c r="C219" s="150"/>
      <c r="D219" s="150"/>
      <c r="E219" s="150"/>
      <c r="F219" s="98">
        <v>68</v>
      </c>
      <c r="G219" s="99" t="s">
        <v>2736</v>
      </c>
      <c r="H219" s="163"/>
      <c r="I219" s="150"/>
      <c r="J219" s="150"/>
    </row>
    <row r="220" spans="1:10" ht="31.5">
      <c r="A220" s="151"/>
      <c r="B220" s="150"/>
      <c r="C220" s="150"/>
      <c r="D220" s="150"/>
      <c r="E220" s="150"/>
      <c r="F220" s="98">
        <v>69</v>
      </c>
      <c r="G220" s="99" t="s">
        <v>2737</v>
      </c>
      <c r="H220" s="163"/>
      <c r="I220" s="150"/>
      <c r="J220" s="150"/>
    </row>
    <row r="221" spans="1:10" ht="31.5">
      <c r="A221" s="151"/>
      <c r="B221" s="150"/>
      <c r="C221" s="150"/>
      <c r="D221" s="150"/>
      <c r="E221" s="150"/>
      <c r="F221" s="98">
        <v>70</v>
      </c>
      <c r="G221" s="99" t="s">
        <v>2738</v>
      </c>
      <c r="H221" s="163"/>
      <c r="I221" s="150"/>
      <c r="J221" s="150"/>
    </row>
    <row r="222" spans="1:10" ht="31.5">
      <c r="A222" s="151"/>
      <c r="B222" s="150"/>
      <c r="C222" s="150"/>
      <c r="D222" s="150"/>
      <c r="E222" s="150"/>
      <c r="F222" s="98">
        <v>71</v>
      </c>
      <c r="G222" s="99" t="s">
        <v>2739</v>
      </c>
      <c r="H222" s="163"/>
      <c r="I222" s="150"/>
      <c r="J222" s="150"/>
    </row>
    <row r="223" spans="1:10" ht="31.5">
      <c r="A223" s="151"/>
      <c r="B223" s="150"/>
      <c r="C223" s="150"/>
      <c r="D223" s="150"/>
      <c r="E223" s="150"/>
      <c r="F223" s="98">
        <v>72</v>
      </c>
      <c r="G223" s="99" t="s">
        <v>2740</v>
      </c>
      <c r="H223" s="163"/>
      <c r="I223" s="150"/>
      <c r="J223" s="150"/>
    </row>
    <row r="224" spans="1:10" ht="31.5">
      <c r="A224" s="151"/>
      <c r="B224" s="150"/>
      <c r="C224" s="150"/>
      <c r="D224" s="150"/>
      <c r="E224" s="150"/>
      <c r="F224" s="98">
        <v>73</v>
      </c>
      <c r="G224" s="99" t="s">
        <v>2741</v>
      </c>
      <c r="H224" s="163"/>
      <c r="I224" s="150"/>
      <c r="J224" s="150"/>
    </row>
    <row r="225" spans="1:10" ht="31.5">
      <c r="A225" s="151"/>
      <c r="B225" s="150"/>
      <c r="C225" s="150"/>
      <c r="D225" s="150"/>
      <c r="E225" s="150"/>
      <c r="F225" s="98">
        <v>74</v>
      </c>
      <c r="G225" s="99" t="s">
        <v>2742</v>
      </c>
      <c r="H225" s="163"/>
      <c r="I225" s="150"/>
      <c r="J225" s="150"/>
    </row>
    <row r="226" spans="1:10" ht="31.5">
      <c r="A226" s="151"/>
      <c r="B226" s="150"/>
      <c r="C226" s="150"/>
      <c r="D226" s="150"/>
      <c r="E226" s="150"/>
      <c r="F226" s="98">
        <v>75</v>
      </c>
      <c r="G226" s="99" t="s">
        <v>2743</v>
      </c>
      <c r="H226" s="163"/>
      <c r="I226" s="150"/>
      <c r="J226" s="150"/>
    </row>
    <row r="227" spans="1:10" ht="33.75" customHeight="1">
      <c r="A227" s="151"/>
      <c r="B227" s="150"/>
      <c r="C227" s="150"/>
      <c r="D227" s="150"/>
      <c r="E227" s="150"/>
      <c r="F227" s="98">
        <v>76</v>
      </c>
      <c r="G227" s="99" t="s">
        <v>2744</v>
      </c>
      <c r="H227" s="163"/>
      <c r="I227" s="150"/>
      <c r="J227" s="150"/>
    </row>
    <row r="228" spans="1:10" ht="31.5">
      <c r="A228" s="151"/>
      <c r="B228" s="150"/>
      <c r="C228" s="150"/>
      <c r="D228" s="150"/>
      <c r="E228" s="150"/>
      <c r="F228" s="98">
        <v>77</v>
      </c>
      <c r="G228" s="99" t="s">
        <v>2745</v>
      </c>
      <c r="H228" s="163"/>
      <c r="I228" s="150"/>
      <c r="J228" s="150"/>
    </row>
    <row r="229" spans="1:10" ht="31.5">
      <c r="A229" s="151"/>
      <c r="B229" s="150"/>
      <c r="C229" s="150"/>
      <c r="D229" s="150"/>
      <c r="E229" s="150"/>
      <c r="F229" s="98">
        <v>78</v>
      </c>
      <c r="G229" s="99" t="s">
        <v>2746</v>
      </c>
      <c r="H229" s="163"/>
      <c r="I229" s="150"/>
      <c r="J229" s="150"/>
    </row>
    <row r="230" spans="1:10" ht="38.25" customHeight="1">
      <c r="A230" s="145"/>
      <c r="B230" s="147"/>
      <c r="C230" s="147"/>
      <c r="D230" s="147"/>
      <c r="E230" s="147"/>
      <c r="F230" s="98">
        <v>79</v>
      </c>
      <c r="G230" s="40" t="s">
        <v>2747</v>
      </c>
      <c r="H230" s="164"/>
      <c r="I230" s="147"/>
      <c r="J230" s="147"/>
    </row>
    <row r="231" spans="1:10" ht="33" customHeight="1">
      <c r="A231" s="144">
        <v>46</v>
      </c>
      <c r="B231" s="146" t="s">
        <v>1136</v>
      </c>
      <c r="C231" s="146">
        <v>35</v>
      </c>
      <c r="D231" s="146" t="s">
        <v>1126</v>
      </c>
      <c r="E231" s="146" t="s">
        <v>1251</v>
      </c>
      <c r="F231" s="157" t="s">
        <v>1254</v>
      </c>
      <c r="G231" s="158"/>
      <c r="H231" s="162" t="s">
        <v>1255</v>
      </c>
      <c r="I231" s="146" t="s">
        <v>295</v>
      </c>
      <c r="J231" s="146" t="s">
        <v>1128</v>
      </c>
    </row>
    <row r="232" spans="1:10" ht="31.5">
      <c r="A232" s="151"/>
      <c r="B232" s="150"/>
      <c r="C232" s="150"/>
      <c r="D232" s="150"/>
      <c r="E232" s="150"/>
      <c r="F232" s="98">
        <v>1</v>
      </c>
      <c r="G232" s="99" t="s">
        <v>2748</v>
      </c>
      <c r="H232" s="163"/>
      <c r="I232" s="150"/>
      <c r="J232" s="150"/>
    </row>
    <row r="233" spans="1:10" ht="31.5">
      <c r="A233" s="151"/>
      <c r="B233" s="150"/>
      <c r="C233" s="150"/>
      <c r="D233" s="150"/>
      <c r="E233" s="150"/>
      <c r="F233" s="98">
        <v>2</v>
      </c>
      <c r="G233" s="99" t="s">
        <v>2749</v>
      </c>
      <c r="H233" s="163"/>
      <c r="I233" s="150"/>
      <c r="J233" s="150"/>
    </row>
    <row r="234" spans="1:10" ht="31.5">
      <c r="A234" s="151"/>
      <c r="B234" s="150"/>
      <c r="C234" s="150"/>
      <c r="D234" s="150"/>
      <c r="E234" s="150"/>
      <c r="F234" s="98">
        <v>3</v>
      </c>
      <c r="G234" s="99" t="s">
        <v>2750</v>
      </c>
      <c r="H234" s="163"/>
      <c r="I234" s="150"/>
      <c r="J234" s="150"/>
    </row>
    <row r="235" spans="1:10" ht="31.5">
      <c r="A235" s="151"/>
      <c r="B235" s="150"/>
      <c r="C235" s="150"/>
      <c r="D235" s="150"/>
      <c r="E235" s="150"/>
      <c r="F235" s="98">
        <v>4</v>
      </c>
      <c r="G235" s="99" t="s">
        <v>2751</v>
      </c>
      <c r="H235" s="163"/>
      <c r="I235" s="150"/>
      <c r="J235" s="150"/>
    </row>
    <row r="236" spans="1:10" ht="47.25">
      <c r="A236" s="151"/>
      <c r="B236" s="150"/>
      <c r="C236" s="150"/>
      <c r="D236" s="150"/>
      <c r="E236" s="150"/>
      <c r="F236" s="98">
        <v>5</v>
      </c>
      <c r="G236" s="99" t="s">
        <v>2752</v>
      </c>
      <c r="H236" s="163"/>
      <c r="I236" s="150"/>
      <c r="J236" s="150"/>
    </row>
    <row r="237" spans="1:10" ht="31.5">
      <c r="A237" s="151"/>
      <c r="B237" s="150"/>
      <c r="C237" s="150"/>
      <c r="D237" s="150"/>
      <c r="E237" s="150"/>
      <c r="F237" s="98">
        <v>6</v>
      </c>
      <c r="G237" s="99" t="s">
        <v>2753</v>
      </c>
      <c r="H237" s="163"/>
      <c r="I237" s="150"/>
      <c r="J237" s="150"/>
    </row>
    <row r="238" spans="1:10" ht="47.25">
      <c r="A238" s="151"/>
      <c r="B238" s="150"/>
      <c r="C238" s="150"/>
      <c r="D238" s="150"/>
      <c r="E238" s="150"/>
      <c r="F238" s="98">
        <v>7</v>
      </c>
      <c r="G238" s="99" t="s">
        <v>2755</v>
      </c>
      <c r="H238" s="163"/>
      <c r="I238" s="150"/>
      <c r="J238" s="150"/>
    </row>
    <row r="239" spans="1:10" ht="47.25">
      <c r="A239" s="151"/>
      <c r="B239" s="150"/>
      <c r="C239" s="150"/>
      <c r="D239" s="150"/>
      <c r="E239" s="150"/>
      <c r="F239" s="98">
        <v>8</v>
      </c>
      <c r="G239" s="99" t="s">
        <v>2754</v>
      </c>
      <c r="H239" s="163"/>
      <c r="I239" s="150"/>
      <c r="J239" s="150"/>
    </row>
    <row r="240" spans="1:10" ht="47.25">
      <c r="A240" s="151"/>
      <c r="B240" s="150"/>
      <c r="C240" s="150"/>
      <c r="D240" s="150"/>
      <c r="E240" s="150"/>
      <c r="F240" s="98">
        <v>9</v>
      </c>
      <c r="G240" s="99" t="s">
        <v>2756</v>
      </c>
      <c r="H240" s="163"/>
      <c r="I240" s="150"/>
      <c r="J240" s="150"/>
    </row>
    <row r="241" spans="1:10" ht="31.5">
      <c r="A241" s="151"/>
      <c r="B241" s="150"/>
      <c r="C241" s="150"/>
      <c r="D241" s="150"/>
      <c r="E241" s="150"/>
      <c r="F241" s="98">
        <v>10</v>
      </c>
      <c r="G241" s="99" t="s">
        <v>2757</v>
      </c>
      <c r="H241" s="163"/>
      <c r="I241" s="150"/>
      <c r="J241" s="150"/>
    </row>
    <row r="242" spans="1:10" ht="31.5">
      <c r="A242" s="151"/>
      <c r="B242" s="150"/>
      <c r="C242" s="150"/>
      <c r="D242" s="150"/>
      <c r="E242" s="150"/>
      <c r="F242" s="98">
        <v>11</v>
      </c>
      <c r="G242" s="99" t="s">
        <v>2758</v>
      </c>
      <c r="H242" s="163"/>
      <c r="I242" s="150"/>
      <c r="J242" s="150"/>
    </row>
    <row r="243" spans="1:10" ht="31.5">
      <c r="A243" s="151"/>
      <c r="B243" s="150"/>
      <c r="C243" s="150"/>
      <c r="D243" s="150"/>
      <c r="E243" s="150"/>
      <c r="F243" s="98">
        <v>12</v>
      </c>
      <c r="G243" s="99" t="s">
        <v>2759</v>
      </c>
      <c r="H243" s="163"/>
      <c r="I243" s="150"/>
      <c r="J243" s="150"/>
    </row>
    <row r="244" spans="1:10" ht="31.5">
      <c r="A244" s="151"/>
      <c r="B244" s="150"/>
      <c r="C244" s="150"/>
      <c r="D244" s="150"/>
      <c r="E244" s="150"/>
      <c r="F244" s="98">
        <v>13</v>
      </c>
      <c r="G244" s="99" t="s">
        <v>2760</v>
      </c>
      <c r="H244" s="163"/>
      <c r="I244" s="150"/>
      <c r="J244" s="150"/>
    </row>
    <row r="245" spans="1:10" ht="31.5">
      <c r="A245" s="151"/>
      <c r="B245" s="150"/>
      <c r="C245" s="150"/>
      <c r="D245" s="150"/>
      <c r="E245" s="150"/>
      <c r="F245" s="98">
        <v>14</v>
      </c>
      <c r="G245" s="99" t="s">
        <v>2761</v>
      </c>
      <c r="H245" s="163"/>
      <c r="I245" s="150"/>
      <c r="J245" s="150"/>
    </row>
    <row r="246" spans="1:10" ht="31.5">
      <c r="A246" s="151"/>
      <c r="B246" s="150"/>
      <c r="C246" s="150"/>
      <c r="D246" s="150"/>
      <c r="E246" s="150"/>
      <c r="F246" s="98">
        <v>15</v>
      </c>
      <c r="G246" s="99" t="s">
        <v>2762</v>
      </c>
      <c r="H246" s="163"/>
      <c r="I246" s="150"/>
      <c r="J246" s="150"/>
    </row>
    <row r="247" spans="1:10" ht="47.25">
      <c r="A247" s="151"/>
      <c r="B247" s="150"/>
      <c r="C247" s="150"/>
      <c r="D247" s="150"/>
      <c r="E247" s="150"/>
      <c r="F247" s="98">
        <v>16</v>
      </c>
      <c r="G247" s="99" t="s">
        <v>2763</v>
      </c>
      <c r="H247" s="163"/>
      <c r="I247" s="150"/>
      <c r="J247" s="150"/>
    </row>
    <row r="248" spans="1:10" ht="31.5">
      <c r="A248" s="151"/>
      <c r="B248" s="150"/>
      <c r="C248" s="150"/>
      <c r="D248" s="150"/>
      <c r="E248" s="150"/>
      <c r="F248" s="98">
        <v>17</v>
      </c>
      <c r="G248" s="99" t="s">
        <v>2764</v>
      </c>
      <c r="H248" s="163"/>
      <c r="I248" s="150"/>
      <c r="J248" s="150"/>
    </row>
    <row r="249" spans="1:10" ht="47.25">
      <c r="A249" s="151"/>
      <c r="B249" s="150"/>
      <c r="C249" s="150"/>
      <c r="D249" s="150"/>
      <c r="E249" s="150"/>
      <c r="F249" s="98">
        <v>18</v>
      </c>
      <c r="G249" s="99" t="s">
        <v>2765</v>
      </c>
      <c r="H249" s="163"/>
      <c r="I249" s="150"/>
      <c r="J249" s="150"/>
    </row>
    <row r="250" spans="1:10">
      <c r="A250" s="151"/>
      <c r="B250" s="150"/>
      <c r="C250" s="150"/>
      <c r="D250" s="150"/>
      <c r="E250" s="150"/>
      <c r="F250" s="98">
        <v>19</v>
      </c>
      <c r="G250" s="99" t="s">
        <v>2766</v>
      </c>
      <c r="H250" s="163"/>
      <c r="I250" s="150"/>
      <c r="J250" s="150"/>
    </row>
    <row r="251" spans="1:10" ht="31.5">
      <c r="A251" s="151"/>
      <c r="B251" s="150"/>
      <c r="C251" s="150"/>
      <c r="D251" s="150"/>
      <c r="E251" s="150"/>
      <c r="F251" s="98">
        <v>20</v>
      </c>
      <c r="G251" s="99" t="s">
        <v>2767</v>
      </c>
      <c r="H251" s="163"/>
      <c r="I251" s="150"/>
      <c r="J251" s="150"/>
    </row>
    <row r="252" spans="1:10" ht="31.5">
      <c r="A252" s="151"/>
      <c r="B252" s="150"/>
      <c r="C252" s="150"/>
      <c r="D252" s="150"/>
      <c r="E252" s="150"/>
      <c r="F252" s="98">
        <v>21</v>
      </c>
      <c r="G252" s="99" t="s">
        <v>2768</v>
      </c>
      <c r="H252" s="163"/>
      <c r="I252" s="150"/>
      <c r="J252" s="150"/>
    </row>
    <row r="253" spans="1:10" ht="31.5">
      <c r="A253" s="151"/>
      <c r="B253" s="150"/>
      <c r="C253" s="150"/>
      <c r="D253" s="150"/>
      <c r="E253" s="150"/>
      <c r="F253" s="98">
        <v>22</v>
      </c>
      <c r="G253" s="99" t="s">
        <v>2769</v>
      </c>
      <c r="H253" s="163"/>
      <c r="I253" s="150"/>
      <c r="J253" s="150"/>
    </row>
    <row r="254" spans="1:10" ht="31.5">
      <c r="A254" s="151"/>
      <c r="B254" s="150"/>
      <c r="C254" s="150"/>
      <c r="D254" s="150"/>
      <c r="E254" s="150"/>
      <c r="F254" s="98">
        <v>23</v>
      </c>
      <c r="G254" s="99" t="s">
        <v>2770</v>
      </c>
      <c r="H254" s="163"/>
      <c r="I254" s="150"/>
      <c r="J254" s="150"/>
    </row>
    <row r="255" spans="1:10" ht="31.5">
      <c r="A255" s="151"/>
      <c r="B255" s="150"/>
      <c r="C255" s="150"/>
      <c r="D255" s="150"/>
      <c r="E255" s="150"/>
      <c r="F255" s="98">
        <v>24</v>
      </c>
      <c r="G255" s="99" t="s">
        <v>2771</v>
      </c>
      <c r="H255" s="163"/>
      <c r="I255" s="150"/>
      <c r="J255" s="150"/>
    </row>
    <row r="256" spans="1:10" ht="31.5">
      <c r="A256" s="151"/>
      <c r="B256" s="150"/>
      <c r="C256" s="150"/>
      <c r="D256" s="150"/>
      <c r="E256" s="150"/>
      <c r="F256" s="98">
        <v>25</v>
      </c>
      <c r="G256" s="99" t="s">
        <v>2772</v>
      </c>
      <c r="H256" s="163"/>
      <c r="I256" s="150"/>
      <c r="J256" s="150"/>
    </row>
    <row r="257" spans="1:10" ht="47.25">
      <c r="A257" s="151"/>
      <c r="B257" s="150"/>
      <c r="C257" s="150"/>
      <c r="D257" s="150"/>
      <c r="E257" s="150"/>
      <c r="F257" s="98">
        <v>26</v>
      </c>
      <c r="G257" s="99" t="s">
        <v>2773</v>
      </c>
      <c r="H257" s="163"/>
      <c r="I257" s="150"/>
      <c r="J257" s="150"/>
    </row>
    <row r="258" spans="1:10" ht="31.5">
      <c r="A258" s="151"/>
      <c r="B258" s="150"/>
      <c r="C258" s="150"/>
      <c r="D258" s="150"/>
      <c r="E258" s="150"/>
      <c r="F258" s="98">
        <v>27</v>
      </c>
      <c r="G258" s="99" t="s">
        <v>2774</v>
      </c>
      <c r="H258" s="163"/>
      <c r="I258" s="150"/>
      <c r="J258" s="150"/>
    </row>
    <row r="259" spans="1:10" ht="31.5">
      <c r="A259" s="151"/>
      <c r="B259" s="150"/>
      <c r="C259" s="150"/>
      <c r="D259" s="150"/>
      <c r="E259" s="150"/>
      <c r="F259" s="98">
        <v>28</v>
      </c>
      <c r="G259" s="99" t="s">
        <v>2775</v>
      </c>
      <c r="H259" s="163"/>
      <c r="I259" s="150"/>
      <c r="J259" s="150"/>
    </row>
    <row r="260" spans="1:10" ht="47.25">
      <c r="A260" s="151"/>
      <c r="B260" s="150"/>
      <c r="C260" s="150"/>
      <c r="D260" s="150"/>
      <c r="E260" s="150"/>
      <c r="F260" s="98">
        <v>29</v>
      </c>
      <c r="G260" s="99" t="s">
        <v>2777</v>
      </c>
      <c r="H260" s="163"/>
      <c r="I260" s="150"/>
      <c r="J260" s="150"/>
    </row>
    <row r="261" spans="1:10" ht="47.25">
      <c r="A261" s="151"/>
      <c r="B261" s="150"/>
      <c r="C261" s="150"/>
      <c r="D261" s="150"/>
      <c r="E261" s="150"/>
      <c r="F261" s="98">
        <v>30</v>
      </c>
      <c r="G261" s="99" t="s">
        <v>2776</v>
      </c>
      <c r="H261" s="163"/>
      <c r="I261" s="150"/>
      <c r="J261" s="150"/>
    </row>
    <row r="262" spans="1:10" ht="31.5">
      <c r="A262" s="151"/>
      <c r="B262" s="150"/>
      <c r="C262" s="150"/>
      <c r="D262" s="150"/>
      <c r="E262" s="150"/>
      <c r="F262" s="98">
        <v>31</v>
      </c>
      <c r="G262" s="99" t="s">
        <v>2778</v>
      </c>
      <c r="H262" s="163"/>
      <c r="I262" s="150"/>
      <c r="J262" s="150"/>
    </row>
    <row r="263" spans="1:10" ht="31.5">
      <c r="A263" s="151"/>
      <c r="B263" s="150"/>
      <c r="C263" s="150"/>
      <c r="D263" s="150"/>
      <c r="E263" s="150"/>
      <c r="F263" s="98">
        <v>32</v>
      </c>
      <c r="G263" s="99" t="s">
        <v>2779</v>
      </c>
      <c r="H263" s="163"/>
      <c r="I263" s="150"/>
      <c r="J263" s="150"/>
    </row>
    <row r="264" spans="1:10" ht="31.5">
      <c r="A264" s="151"/>
      <c r="B264" s="150"/>
      <c r="C264" s="150"/>
      <c r="D264" s="150"/>
      <c r="E264" s="150"/>
      <c r="F264" s="98">
        <v>33</v>
      </c>
      <c r="G264" s="99" t="s">
        <v>2780</v>
      </c>
      <c r="H264" s="163"/>
      <c r="I264" s="150"/>
      <c r="J264" s="150"/>
    </row>
    <row r="265" spans="1:10" ht="31.5">
      <c r="A265" s="151"/>
      <c r="B265" s="150"/>
      <c r="C265" s="150"/>
      <c r="D265" s="150"/>
      <c r="E265" s="150"/>
      <c r="F265" s="98">
        <v>34</v>
      </c>
      <c r="G265" s="99" t="s">
        <v>2781</v>
      </c>
      <c r="H265" s="163"/>
      <c r="I265" s="150"/>
      <c r="J265" s="150"/>
    </row>
    <row r="266" spans="1:10" ht="31.5">
      <c r="A266" s="145"/>
      <c r="B266" s="147"/>
      <c r="C266" s="147"/>
      <c r="D266" s="147"/>
      <c r="E266" s="147"/>
      <c r="F266" s="98">
        <v>35</v>
      </c>
      <c r="G266" s="40" t="s">
        <v>2782</v>
      </c>
      <c r="H266" s="164"/>
      <c r="I266" s="147"/>
      <c r="J266" s="147"/>
    </row>
    <row r="267" spans="1:10" ht="32.25" customHeight="1">
      <c r="A267" s="144">
        <v>47</v>
      </c>
      <c r="B267" s="146" t="s">
        <v>1136</v>
      </c>
      <c r="C267" s="146">
        <v>35</v>
      </c>
      <c r="D267" s="146" t="s">
        <v>1126</v>
      </c>
      <c r="E267" s="146" t="s">
        <v>1256</v>
      </c>
      <c r="F267" s="157" t="s">
        <v>1257</v>
      </c>
      <c r="G267" s="158"/>
      <c r="H267" s="162" t="s">
        <v>817</v>
      </c>
      <c r="I267" s="146" t="s">
        <v>295</v>
      </c>
      <c r="J267" s="146" t="s">
        <v>1128</v>
      </c>
    </row>
    <row r="268" spans="1:10" ht="31.5">
      <c r="A268" s="151"/>
      <c r="B268" s="150"/>
      <c r="C268" s="150"/>
      <c r="D268" s="150"/>
      <c r="E268" s="150"/>
      <c r="F268" s="98">
        <v>1</v>
      </c>
      <c r="G268" s="99" t="s">
        <v>2783</v>
      </c>
      <c r="H268" s="163"/>
      <c r="I268" s="150"/>
      <c r="J268" s="150"/>
    </row>
    <row r="269" spans="1:10" ht="31.5">
      <c r="A269" s="151"/>
      <c r="B269" s="150"/>
      <c r="C269" s="150"/>
      <c r="D269" s="150"/>
      <c r="E269" s="150"/>
      <c r="F269" s="98">
        <v>2</v>
      </c>
      <c r="G269" s="99" t="s">
        <v>2784</v>
      </c>
      <c r="H269" s="163"/>
      <c r="I269" s="150"/>
      <c r="J269" s="150"/>
    </row>
    <row r="270" spans="1:10" ht="31.5">
      <c r="A270" s="151"/>
      <c r="B270" s="150"/>
      <c r="C270" s="150"/>
      <c r="D270" s="150"/>
      <c r="E270" s="150"/>
      <c r="F270" s="98">
        <v>3</v>
      </c>
      <c r="G270" s="99" t="s">
        <v>2785</v>
      </c>
      <c r="H270" s="163"/>
      <c r="I270" s="150"/>
      <c r="J270" s="150"/>
    </row>
    <row r="271" spans="1:10" ht="31.5">
      <c r="A271" s="151"/>
      <c r="B271" s="150"/>
      <c r="C271" s="150"/>
      <c r="D271" s="150"/>
      <c r="E271" s="150"/>
      <c r="F271" s="98">
        <v>4</v>
      </c>
      <c r="G271" s="99" t="s">
        <v>2786</v>
      </c>
      <c r="H271" s="163"/>
      <c r="I271" s="150"/>
      <c r="J271" s="150"/>
    </row>
    <row r="272" spans="1:10" ht="31.5">
      <c r="A272" s="151"/>
      <c r="B272" s="150"/>
      <c r="C272" s="150"/>
      <c r="D272" s="150"/>
      <c r="E272" s="150"/>
      <c r="F272" s="98">
        <v>5</v>
      </c>
      <c r="G272" s="99" t="s">
        <v>2787</v>
      </c>
      <c r="H272" s="163"/>
      <c r="I272" s="150"/>
      <c r="J272" s="150"/>
    </row>
    <row r="273" spans="1:10" ht="33" customHeight="1">
      <c r="A273" s="151"/>
      <c r="B273" s="150"/>
      <c r="C273" s="150"/>
      <c r="D273" s="150"/>
      <c r="E273" s="150"/>
      <c r="F273" s="98">
        <v>6</v>
      </c>
      <c r="G273" s="99" t="s">
        <v>2789</v>
      </c>
      <c r="H273" s="163"/>
      <c r="I273" s="150"/>
      <c r="J273" s="150"/>
    </row>
    <row r="274" spans="1:10" ht="34.5" customHeight="1">
      <c r="A274" s="151"/>
      <c r="B274" s="150"/>
      <c r="C274" s="150"/>
      <c r="D274" s="150"/>
      <c r="E274" s="150"/>
      <c r="F274" s="98">
        <v>7</v>
      </c>
      <c r="G274" s="99" t="s">
        <v>2788</v>
      </c>
      <c r="H274" s="163"/>
      <c r="I274" s="150"/>
      <c r="J274" s="150"/>
    </row>
    <row r="275" spans="1:10" ht="46.5" customHeight="1">
      <c r="A275" s="151"/>
      <c r="B275" s="150"/>
      <c r="C275" s="150"/>
      <c r="D275" s="150"/>
      <c r="E275" s="150"/>
      <c r="F275" s="98">
        <v>8</v>
      </c>
      <c r="G275" s="99" t="s">
        <v>2790</v>
      </c>
      <c r="H275" s="163"/>
      <c r="I275" s="150"/>
      <c r="J275" s="150"/>
    </row>
    <row r="276" spans="1:10" ht="31.5">
      <c r="A276" s="151"/>
      <c r="B276" s="150"/>
      <c r="C276" s="150"/>
      <c r="D276" s="150"/>
      <c r="E276" s="150"/>
      <c r="F276" s="98">
        <v>9</v>
      </c>
      <c r="G276" s="99" t="s">
        <v>2791</v>
      </c>
      <c r="H276" s="163"/>
      <c r="I276" s="150"/>
      <c r="J276" s="150"/>
    </row>
    <row r="277" spans="1:10" ht="47.25">
      <c r="A277" s="151"/>
      <c r="B277" s="150"/>
      <c r="C277" s="150"/>
      <c r="D277" s="150"/>
      <c r="E277" s="150"/>
      <c r="F277" s="98">
        <v>10</v>
      </c>
      <c r="G277" s="99" t="s">
        <v>2792</v>
      </c>
      <c r="H277" s="163"/>
      <c r="I277" s="150"/>
      <c r="J277" s="150"/>
    </row>
    <row r="278" spans="1:10" ht="47.25">
      <c r="A278" s="151"/>
      <c r="B278" s="150"/>
      <c r="C278" s="150"/>
      <c r="D278" s="150"/>
      <c r="E278" s="150"/>
      <c r="F278" s="98">
        <v>11</v>
      </c>
      <c r="G278" s="99" t="s">
        <v>2793</v>
      </c>
      <c r="H278" s="163"/>
      <c r="I278" s="150"/>
      <c r="J278" s="150"/>
    </row>
    <row r="279" spans="1:10">
      <c r="A279" s="151"/>
      <c r="B279" s="150"/>
      <c r="C279" s="150"/>
      <c r="D279" s="150"/>
      <c r="E279" s="150"/>
      <c r="F279" s="98">
        <v>12</v>
      </c>
      <c r="G279" s="99" t="s">
        <v>2794</v>
      </c>
      <c r="H279" s="163"/>
      <c r="I279" s="150"/>
      <c r="J279" s="150"/>
    </row>
    <row r="280" spans="1:10" ht="31.5">
      <c r="A280" s="151"/>
      <c r="B280" s="150"/>
      <c r="C280" s="150"/>
      <c r="D280" s="150"/>
      <c r="E280" s="150"/>
      <c r="F280" s="98">
        <v>13</v>
      </c>
      <c r="G280" s="99" t="s">
        <v>2795</v>
      </c>
      <c r="H280" s="163"/>
      <c r="I280" s="150"/>
      <c r="J280" s="150"/>
    </row>
    <row r="281" spans="1:10" ht="31.5">
      <c r="A281" s="151"/>
      <c r="B281" s="150"/>
      <c r="C281" s="150"/>
      <c r="D281" s="150"/>
      <c r="E281" s="150"/>
      <c r="F281" s="98">
        <v>14</v>
      </c>
      <c r="G281" s="99" t="s">
        <v>2796</v>
      </c>
      <c r="H281" s="163"/>
      <c r="I281" s="150"/>
      <c r="J281" s="150"/>
    </row>
    <row r="282" spans="1:10" ht="31.5">
      <c r="A282" s="151"/>
      <c r="B282" s="150"/>
      <c r="C282" s="150"/>
      <c r="D282" s="150"/>
      <c r="E282" s="150"/>
      <c r="F282" s="98">
        <v>15</v>
      </c>
      <c r="G282" s="99" t="s">
        <v>2797</v>
      </c>
      <c r="H282" s="163"/>
      <c r="I282" s="150"/>
      <c r="J282" s="150"/>
    </row>
    <row r="283" spans="1:10" ht="31.5">
      <c r="A283" s="151"/>
      <c r="B283" s="150"/>
      <c r="C283" s="150"/>
      <c r="D283" s="150"/>
      <c r="E283" s="150"/>
      <c r="F283" s="98">
        <v>16</v>
      </c>
      <c r="G283" s="99" t="s">
        <v>2798</v>
      </c>
      <c r="H283" s="163"/>
      <c r="I283" s="150"/>
      <c r="J283" s="150"/>
    </row>
    <row r="284" spans="1:10" ht="31.5">
      <c r="A284" s="151"/>
      <c r="B284" s="150"/>
      <c r="C284" s="150"/>
      <c r="D284" s="150"/>
      <c r="E284" s="150"/>
      <c r="F284" s="98">
        <v>17</v>
      </c>
      <c r="G284" s="99" t="s">
        <v>2799</v>
      </c>
      <c r="H284" s="163"/>
      <c r="I284" s="150"/>
      <c r="J284" s="150"/>
    </row>
    <row r="285" spans="1:10" ht="31.5">
      <c r="A285" s="151"/>
      <c r="B285" s="150"/>
      <c r="C285" s="150"/>
      <c r="D285" s="150"/>
      <c r="E285" s="150"/>
      <c r="F285" s="98">
        <v>18</v>
      </c>
      <c r="G285" s="99" t="s">
        <v>2800</v>
      </c>
      <c r="H285" s="163"/>
      <c r="I285" s="150"/>
      <c r="J285" s="150"/>
    </row>
    <row r="286" spans="1:10" ht="31.5">
      <c r="A286" s="151"/>
      <c r="B286" s="150"/>
      <c r="C286" s="150"/>
      <c r="D286" s="150"/>
      <c r="E286" s="150"/>
      <c r="F286" s="98">
        <v>19</v>
      </c>
      <c r="G286" s="99" t="s">
        <v>2801</v>
      </c>
      <c r="H286" s="163"/>
      <c r="I286" s="150"/>
      <c r="J286" s="150"/>
    </row>
    <row r="287" spans="1:10" ht="31.5">
      <c r="A287" s="151"/>
      <c r="B287" s="150"/>
      <c r="C287" s="150"/>
      <c r="D287" s="150"/>
      <c r="E287" s="150"/>
      <c r="F287" s="98">
        <v>20</v>
      </c>
      <c r="G287" s="99" t="s">
        <v>2802</v>
      </c>
      <c r="H287" s="163"/>
      <c r="I287" s="150"/>
      <c r="J287" s="150"/>
    </row>
    <row r="288" spans="1:10" ht="31.5">
      <c r="A288" s="151"/>
      <c r="B288" s="150"/>
      <c r="C288" s="150"/>
      <c r="D288" s="150"/>
      <c r="E288" s="150"/>
      <c r="F288" s="98">
        <v>21</v>
      </c>
      <c r="G288" s="99" t="s">
        <v>2803</v>
      </c>
      <c r="H288" s="163"/>
      <c r="I288" s="150"/>
      <c r="J288" s="150"/>
    </row>
    <row r="289" spans="1:10" ht="31.5">
      <c r="A289" s="151"/>
      <c r="B289" s="150"/>
      <c r="C289" s="150"/>
      <c r="D289" s="150"/>
      <c r="E289" s="150"/>
      <c r="F289" s="98">
        <v>22</v>
      </c>
      <c r="G289" s="99" t="s">
        <v>2804</v>
      </c>
      <c r="H289" s="163"/>
      <c r="I289" s="150"/>
      <c r="J289" s="150"/>
    </row>
    <row r="290" spans="1:10" ht="31.5">
      <c r="A290" s="151"/>
      <c r="B290" s="150"/>
      <c r="C290" s="150"/>
      <c r="D290" s="150"/>
      <c r="E290" s="150"/>
      <c r="F290" s="98">
        <v>23</v>
      </c>
      <c r="G290" s="99" t="s">
        <v>2805</v>
      </c>
      <c r="H290" s="163"/>
      <c r="I290" s="150"/>
      <c r="J290" s="150"/>
    </row>
    <row r="291" spans="1:10" ht="31.5">
      <c r="A291" s="151"/>
      <c r="B291" s="150"/>
      <c r="C291" s="150"/>
      <c r="D291" s="150"/>
      <c r="E291" s="150"/>
      <c r="F291" s="98">
        <v>24</v>
      </c>
      <c r="G291" s="99" t="s">
        <v>2806</v>
      </c>
      <c r="H291" s="163"/>
      <c r="I291" s="150"/>
      <c r="J291" s="150"/>
    </row>
    <row r="292" spans="1:10" ht="31.5">
      <c r="A292" s="151"/>
      <c r="B292" s="150"/>
      <c r="C292" s="150"/>
      <c r="D292" s="150"/>
      <c r="E292" s="150"/>
      <c r="F292" s="98">
        <v>25</v>
      </c>
      <c r="G292" s="99" t="s">
        <v>2807</v>
      </c>
      <c r="H292" s="163"/>
      <c r="I292" s="150"/>
      <c r="J292" s="150"/>
    </row>
    <row r="293" spans="1:10" ht="47.25">
      <c r="A293" s="151"/>
      <c r="B293" s="150"/>
      <c r="C293" s="150"/>
      <c r="D293" s="150"/>
      <c r="E293" s="150"/>
      <c r="F293" s="98">
        <v>26</v>
      </c>
      <c r="G293" s="99" t="s">
        <v>2808</v>
      </c>
      <c r="H293" s="163"/>
      <c r="I293" s="150"/>
      <c r="J293" s="150"/>
    </row>
    <row r="294" spans="1:10" ht="31.5">
      <c r="A294" s="151"/>
      <c r="B294" s="150"/>
      <c r="C294" s="150"/>
      <c r="D294" s="150"/>
      <c r="E294" s="150"/>
      <c r="F294" s="98">
        <v>27</v>
      </c>
      <c r="G294" s="99" t="s">
        <v>2809</v>
      </c>
      <c r="H294" s="163"/>
      <c r="I294" s="150"/>
      <c r="J294" s="150"/>
    </row>
    <row r="295" spans="1:10" ht="47.25">
      <c r="A295" s="151"/>
      <c r="B295" s="150"/>
      <c r="C295" s="150"/>
      <c r="D295" s="150"/>
      <c r="E295" s="150"/>
      <c r="F295" s="98">
        <v>28</v>
      </c>
      <c r="G295" s="99" t="s">
        <v>2810</v>
      </c>
      <c r="H295" s="163"/>
      <c r="I295" s="150"/>
      <c r="J295" s="150"/>
    </row>
    <row r="296" spans="1:10" ht="32.25" customHeight="1">
      <c r="A296" s="151"/>
      <c r="B296" s="150"/>
      <c r="C296" s="150"/>
      <c r="D296" s="150"/>
      <c r="E296" s="150"/>
      <c r="F296" s="98">
        <v>29</v>
      </c>
      <c r="G296" s="99" t="s">
        <v>2811</v>
      </c>
      <c r="H296" s="163"/>
      <c r="I296" s="150"/>
      <c r="J296" s="150"/>
    </row>
    <row r="297" spans="1:10" ht="31.5">
      <c r="A297" s="151"/>
      <c r="B297" s="150"/>
      <c r="C297" s="150"/>
      <c r="D297" s="150"/>
      <c r="E297" s="150"/>
      <c r="F297" s="98">
        <v>30</v>
      </c>
      <c r="G297" s="99" t="s">
        <v>2812</v>
      </c>
      <c r="H297" s="163"/>
      <c r="I297" s="150"/>
      <c r="J297" s="150"/>
    </row>
    <row r="298" spans="1:10" ht="31.5">
      <c r="A298" s="151"/>
      <c r="B298" s="150"/>
      <c r="C298" s="150"/>
      <c r="D298" s="150"/>
      <c r="E298" s="150"/>
      <c r="F298" s="98">
        <v>31</v>
      </c>
      <c r="G298" s="99" t="s">
        <v>2813</v>
      </c>
      <c r="H298" s="163"/>
      <c r="I298" s="150"/>
      <c r="J298" s="150"/>
    </row>
    <row r="299" spans="1:10" ht="34.5" customHeight="1">
      <c r="A299" s="151"/>
      <c r="B299" s="150"/>
      <c r="C299" s="150"/>
      <c r="D299" s="150"/>
      <c r="E299" s="150"/>
      <c r="F299" s="98">
        <v>32</v>
      </c>
      <c r="G299" s="99" t="s">
        <v>2814</v>
      </c>
      <c r="H299" s="163"/>
      <c r="I299" s="150"/>
      <c r="J299" s="150"/>
    </row>
    <row r="300" spans="1:10" ht="31.5">
      <c r="A300" s="151"/>
      <c r="B300" s="150"/>
      <c r="C300" s="150"/>
      <c r="D300" s="150"/>
      <c r="E300" s="150"/>
      <c r="F300" s="98">
        <v>33</v>
      </c>
      <c r="G300" s="99" t="s">
        <v>2815</v>
      </c>
      <c r="H300" s="163"/>
      <c r="I300" s="150"/>
      <c r="J300" s="150"/>
    </row>
    <row r="301" spans="1:10" ht="31.5">
      <c r="A301" s="151"/>
      <c r="B301" s="150"/>
      <c r="C301" s="150"/>
      <c r="D301" s="150"/>
      <c r="E301" s="150"/>
      <c r="F301" s="98">
        <v>34</v>
      </c>
      <c r="G301" s="99" t="s">
        <v>2816</v>
      </c>
      <c r="H301" s="163"/>
      <c r="I301" s="150"/>
      <c r="J301" s="150"/>
    </row>
    <row r="302" spans="1:10" ht="31.5">
      <c r="A302" s="145"/>
      <c r="B302" s="147"/>
      <c r="C302" s="147"/>
      <c r="D302" s="147"/>
      <c r="E302" s="147"/>
      <c r="F302" s="98">
        <v>35</v>
      </c>
      <c r="G302" s="40" t="s">
        <v>2817</v>
      </c>
      <c r="H302" s="164"/>
      <c r="I302" s="147"/>
      <c r="J302" s="147"/>
    </row>
    <row r="303" spans="1:10" ht="63" customHeight="1">
      <c r="A303" s="144"/>
      <c r="B303" s="146" t="s">
        <v>1136</v>
      </c>
      <c r="C303" s="146">
        <v>4</v>
      </c>
      <c r="D303" s="146" t="s">
        <v>1126</v>
      </c>
      <c r="E303" s="146" t="s">
        <v>1258</v>
      </c>
      <c r="F303" s="157" t="s">
        <v>1259</v>
      </c>
      <c r="G303" s="158"/>
      <c r="H303" s="162" t="s">
        <v>1260</v>
      </c>
      <c r="I303" s="146" t="s">
        <v>400</v>
      </c>
      <c r="J303" s="146" t="s">
        <v>1128</v>
      </c>
    </row>
    <row r="304" spans="1:10">
      <c r="A304" s="151"/>
      <c r="B304" s="150"/>
      <c r="C304" s="150"/>
      <c r="D304" s="150"/>
      <c r="E304" s="150"/>
      <c r="F304" s="98">
        <v>1</v>
      </c>
      <c r="G304" s="99" t="s">
        <v>2818</v>
      </c>
      <c r="H304" s="163"/>
      <c r="I304" s="150"/>
      <c r="J304" s="150"/>
    </row>
    <row r="305" spans="1:10">
      <c r="A305" s="151"/>
      <c r="B305" s="150"/>
      <c r="C305" s="150"/>
      <c r="D305" s="150"/>
      <c r="E305" s="150"/>
      <c r="F305" s="98">
        <v>2</v>
      </c>
      <c r="G305" s="99" t="s">
        <v>2819</v>
      </c>
      <c r="H305" s="163"/>
      <c r="I305" s="150"/>
      <c r="J305" s="150"/>
    </row>
    <row r="306" spans="1:10">
      <c r="A306" s="151"/>
      <c r="B306" s="150"/>
      <c r="C306" s="150"/>
      <c r="D306" s="150"/>
      <c r="E306" s="150"/>
      <c r="F306" s="98">
        <v>3</v>
      </c>
      <c r="G306" s="99" t="s">
        <v>2820</v>
      </c>
      <c r="H306" s="163"/>
      <c r="I306" s="150"/>
      <c r="J306" s="150"/>
    </row>
    <row r="307" spans="1:10" ht="21" customHeight="1">
      <c r="A307" s="145"/>
      <c r="B307" s="147"/>
      <c r="C307" s="147"/>
      <c r="D307" s="147"/>
      <c r="E307" s="147"/>
      <c r="F307" s="76">
        <v>4</v>
      </c>
      <c r="G307" s="40" t="s">
        <v>2821</v>
      </c>
      <c r="H307" s="164"/>
      <c r="I307" s="147"/>
      <c r="J307" s="147"/>
    </row>
    <row r="308" spans="1:10" ht="84.75" customHeight="1">
      <c r="A308" s="5">
        <v>49</v>
      </c>
      <c r="B308" s="8" t="s">
        <v>590</v>
      </c>
      <c r="C308" s="8">
        <v>1</v>
      </c>
      <c r="D308" s="8" t="s">
        <v>580</v>
      </c>
      <c r="E308" s="8" t="s">
        <v>421</v>
      </c>
      <c r="F308" s="153" t="s">
        <v>1261</v>
      </c>
      <c r="G308" s="154"/>
      <c r="H308" s="38" t="s">
        <v>49</v>
      </c>
      <c r="I308" s="8" t="s">
        <v>400</v>
      </c>
      <c r="J308" s="8" t="s">
        <v>1128</v>
      </c>
    </row>
    <row r="309" spans="1:10" ht="51.75" customHeight="1">
      <c r="A309" s="5">
        <v>50</v>
      </c>
      <c r="B309" s="8" t="s">
        <v>590</v>
      </c>
      <c r="C309" s="8">
        <v>3</v>
      </c>
      <c r="D309" s="8" t="s">
        <v>580</v>
      </c>
      <c r="E309" s="8" t="s">
        <v>1262</v>
      </c>
      <c r="F309" s="153" t="s">
        <v>1263</v>
      </c>
      <c r="G309" s="154"/>
      <c r="H309" s="38" t="s">
        <v>33</v>
      </c>
      <c r="I309" s="8" t="s">
        <v>400</v>
      </c>
      <c r="J309" s="8" t="s">
        <v>1128</v>
      </c>
    </row>
    <row r="310" spans="1:10" ht="52.5" customHeight="1">
      <c r="A310" s="5">
        <v>51</v>
      </c>
      <c r="B310" s="8" t="s">
        <v>590</v>
      </c>
      <c r="C310" s="8">
        <v>115</v>
      </c>
      <c r="D310" s="8" t="s">
        <v>16</v>
      </c>
      <c r="E310" s="8" t="s">
        <v>1264</v>
      </c>
      <c r="F310" s="153" t="s">
        <v>1265</v>
      </c>
      <c r="G310" s="154"/>
      <c r="H310" s="38" t="s">
        <v>1266</v>
      </c>
      <c r="I310" s="8" t="s">
        <v>438</v>
      </c>
      <c r="J310" s="8" t="s">
        <v>1128</v>
      </c>
    </row>
    <row r="311" spans="1:10" ht="33.75" customHeight="1">
      <c r="A311" s="144">
        <v>52</v>
      </c>
      <c r="B311" s="146" t="s">
        <v>1125</v>
      </c>
      <c r="C311" s="146">
        <v>23</v>
      </c>
      <c r="D311" s="146" t="s">
        <v>664</v>
      </c>
      <c r="E311" s="146" t="s">
        <v>1267</v>
      </c>
      <c r="F311" s="157" t="s">
        <v>1268</v>
      </c>
      <c r="G311" s="158"/>
      <c r="H311" s="162" t="s">
        <v>1269</v>
      </c>
      <c r="I311" s="146" t="s">
        <v>438</v>
      </c>
      <c r="J311" s="146" t="s">
        <v>1128</v>
      </c>
    </row>
    <row r="312" spans="1:10">
      <c r="A312" s="151"/>
      <c r="B312" s="150"/>
      <c r="C312" s="150"/>
      <c r="D312" s="150"/>
      <c r="E312" s="150"/>
      <c r="F312" s="98">
        <v>1</v>
      </c>
      <c r="G312" s="99" t="s">
        <v>2822</v>
      </c>
      <c r="H312" s="163"/>
      <c r="I312" s="150"/>
      <c r="J312" s="150"/>
    </row>
    <row r="313" spans="1:10">
      <c r="A313" s="151"/>
      <c r="B313" s="150"/>
      <c r="C313" s="150"/>
      <c r="D313" s="150"/>
      <c r="E313" s="150"/>
      <c r="F313" s="98">
        <v>2</v>
      </c>
      <c r="G313" s="99" t="s">
        <v>2823</v>
      </c>
      <c r="H313" s="163"/>
      <c r="I313" s="150"/>
      <c r="J313" s="150"/>
    </row>
    <row r="314" spans="1:10">
      <c r="A314" s="151"/>
      <c r="B314" s="150"/>
      <c r="C314" s="150"/>
      <c r="D314" s="150"/>
      <c r="E314" s="150"/>
      <c r="F314" s="98">
        <v>3</v>
      </c>
      <c r="G314" s="99" t="s">
        <v>2824</v>
      </c>
      <c r="H314" s="163"/>
      <c r="I314" s="150"/>
      <c r="J314" s="150"/>
    </row>
    <row r="315" spans="1:10">
      <c r="A315" s="151"/>
      <c r="B315" s="150"/>
      <c r="C315" s="150"/>
      <c r="D315" s="150"/>
      <c r="E315" s="150"/>
      <c r="F315" s="98">
        <v>4</v>
      </c>
      <c r="G315" s="99" t="s">
        <v>2825</v>
      </c>
      <c r="H315" s="163"/>
      <c r="I315" s="150"/>
      <c r="J315" s="150"/>
    </row>
    <row r="316" spans="1:10">
      <c r="A316" s="151"/>
      <c r="B316" s="150"/>
      <c r="C316" s="150"/>
      <c r="D316" s="150"/>
      <c r="E316" s="150"/>
      <c r="F316" s="98">
        <v>5</v>
      </c>
      <c r="G316" s="99" t="s">
        <v>2826</v>
      </c>
      <c r="H316" s="163"/>
      <c r="I316" s="150"/>
      <c r="J316" s="150"/>
    </row>
    <row r="317" spans="1:10" ht="31.5" customHeight="1">
      <c r="A317" s="151"/>
      <c r="B317" s="150"/>
      <c r="C317" s="150"/>
      <c r="D317" s="150"/>
      <c r="E317" s="150"/>
      <c r="F317" s="169" t="s">
        <v>1270</v>
      </c>
      <c r="G317" s="174"/>
      <c r="H317" s="163"/>
      <c r="I317" s="150"/>
      <c r="J317" s="150"/>
    </row>
    <row r="318" spans="1:10" ht="33" customHeight="1">
      <c r="A318" s="151"/>
      <c r="B318" s="150"/>
      <c r="C318" s="150"/>
      <c r="D318" s="150"/>
      <c r="E318" s="150"/>
      <c r="F318" s="169" t="s">
        <v>1271</v>
      </c>
      <c r="G318" s="174"/>
      <c r="H318" s="163"/>
      <c r="I318" s="150"/>
      <c r="J318" s="150"/>
    </row>
    <row r="319" spans="1:10" ht="33" customHeight="1">
      <c r="A319" s="151"/>
      <c r="B319" s="150"/>
      <c r="C319" s="150"/>
      <c r="D319" s="150"/>
      <c r="E319" s="150"/>
      <c r="F319" s="169" t="s">
        <v>1272</v>
      </c>
      <c r="G319" s="174"/>
      <c r="H319" s="163"/>
      <c r="I319" s="150"/>
      <c r="J319" s="150"/>
    </row>
    <row r="320" spans="1:10" ht="53.25" customHeight="1">
      <c r="A320" s="144">
        <v>53</v>
      </c>
      <c r="B320" s="146" t="s">
        <v>1136</v>
      </c>
      <c r="C320" s="146">
        <v>10</v>
      </c>
      <c r="D320" s="146" t="s">
        <v>1126</v>
      </c>
      <c r="E320" s="146" t="s">
        <v>1273</v>
      </c>
      <c r="F320" s="157" t="s">
        <v>1274</v>
      </c>
      <c r="G320" s="158"/>
      <c r="H320" s="162" t="s">
        <v>916</v>
      </c>
      <c r="I320" s="146" t="s">
        <v>500</v>
      </c>
      <c r="J320" s="146" t="s">
        <v>1128</v>
      </c>
    </row>
    <row r="321" spans="1:10" ht="47.25">
      <c r="A321" s="151"/>
      <c r="B321" s="150"/>
      <c r="C321" s="150"/>
      <c r="D321" s="150"/>
      <c r="E321" s="150"/>
      <c r="F321" s="98">
        <v>1</v>
      </c>
      <c r="G321" s="99" t="s">
        <v>2827</v>
      </c>
      <c r="H321" s="163"/>
      <c r="I321" s="150"/>
      <c r="J321" s="150"/>
    </row>
    <row r="322" spans="1:10" ht="47.25">
      <c r="A322" s="151"/>
      <c r="B322" s="150"/>
      <c r="C322" s="150"/>
      <c r="D322" s="150"/>
      <c r="E322" s="150"/>
      <c r="F322" s="98">
        <v>2</v>
      </c>
      <c r="G322" s="99" t="s">
        <v>2828</v>
      </c>
      <c r="H322" s="163"/>
      <c r="I322" s="150"/>
      <c r="J322" s="150"/>
    </row>
    <row r="323" spans="1:10" ht="47.25">
      <c r="A323" s="151"/>
      <c r="B323" s="150"/>
      <c r="C323" s="150"/>
      <c r="D323" s="150"/>
      <c r="E323" s="150"/>
      <c r="F323" s="98">
        <v>3</v>
      </c>
      <c r="G323" s="99" t="s">
        <v>2829</v>
      </c>
      <c r="H323" s="163"/>
      <c r="I323" s="150"/>
      <c r="J323" s="150"/>
    </row>
    <row r="324" spans="1:10" ht="47.25">
      <c r="A324" s="151"/>
      <c r="B324" s="150"/>
      <c r="C324" s="150"/>
      <c r="D324" s="150"/>
      <c r="E324" s="150"/>
      <c r="F324" s="98">
        <v>4</v>
      </c>
      <c r="G324" s="99" t="s">
        <v>2830</v>
      </c>
      <c r="H324" s="163"/>
      <c r="I324" s="150"/>
      <c r="J324" s="150"/>
    </row>
    <row r="325" spans="1:10" ht="63">
      <c r="A325" s="151"/>
      <c r="B325" s="150"/>
      <c r="C325" s="150"/>
      <c r="D325" s="150"/>
      <c r="E325" s="150"/>
      <c r="F325" s="98">
        <v>5</v>
      </c>
      <c r="G325" s="99" t="s">
        <v>2831</v>
      </c>
      <c r="H325" s="163"/>
      <c r="I325" s="150"/>
      <c r="J325" s="150"/>
    </row>
    <row r="326" spans="1:10" ht="63">
      <c r="A326" s="151"/>
      <c r="B326" s="150"/>
      <c r="C326" s="150"/>
      <c r="D326" s="150"/>
      <c r="E326" s="150"/>
      <c r="F326" s="98">
        <v>6</v>
      </c>
      <c r="G326" s="99" t="s">
        <v>2832</v>
      </c>
      <c r="H326" s="163"/>
      <c r="I326" s="150"/>
      <c r="J326" s="150"/>
    </row>
    <row r="327" spans="1:10" ht="47.25">
      <c r="A327" s="151"/>
      <c r="B327" s="150"/>
      <c r="C327" s="150"/>
      <c r="D327" s="150"/>
      <c r="E327" s="150"/>
      <c r="F327" s="98">
        <v>7</v>
      </c>
      <c r="G327" s="99" t="s">
        <v>2833</v>
      </c>
      <c r="H327" s="163"/>
      <c r="I327" s="150"/>
      <c r="J327" s="150"/>
    </row>
    <row r="328" spans="1:10" ht="47.25">
      <c r="A328" s="151"/>
      <c r="B328" s="150"/>
      <c r="C328" s="150"/>
      <c r="D328" s="150"/>
      <c r="E328" s="150"/>
      <c r="F328" s="98">
        <v>8</v>
      </c>
      <c r="G328" s="99" t="s">
        <v>2834</v>
      </c>
      <c r="H328" s="163"/>
      <c r="I328" s="150"/>
      <c r="J328" s="150"/>
    </row>
    <row r="329" spans="1:10" ht="47.25">
      <c r="A329" s="151"/>
      <c r="B329" s="150"/>
      <c r="C329" s="150"/>
      <c r="D329" s="150"/>
      <c r="E329" s="150"/>
      <c r="F329" s="98">
        <v>9</v>
      </c>
      <c r="G329" s="99" t="s">
        <v>2835</v>
      </c>
      <c r="H329" s="163"/>
      <c r="I329" s="150"/>
      <c r="J329" s="150"/>
    </row>
    <row r="330" spans="1:10" ht="47.25">
      <c r="A330" s="145"/>
      <c r="B330" s="147"/>
      <c r="C330" s="147"/>
      <c r="D330" s="147"/>
      <c r="E330" s="147"/>
      <c r="F330" s="98">
        <v>10</v>
      </c>
      <c r="G330" s="40" t="s">
        <v>2836</v>
      </c>
      <c r="H330" s="164"/>
      <c r="I330" s="147"/>
      <c r="J330" s="147"/>
    </row>
    <row r="331" spans="1:10" ht="53.25" customHeight="1">
      <c r="A331" s="144">
        <v>54</v>
      </c>
      <c r="B331" s="146" t="s">
        <v>1136</v>
      </c>
      <c r="C331" s="146">
        <v>3</v>
      </c>
      <c r="D331" s="146" t="s">
        <v>1126</v>
      </c>
      <c r="E331" s="146" t="s">
        <v>1275</v>
      </c>
      <c r="F331" s="157" t="s">
        <v>1276</v>
      </c>
      <c r="G331" s="158"/>
      <c r="H331" s="162" t="s">
        <v>1242</v>
      </c>
      <c r="I331" s="146" t="s">
        <v>500</v>
      </c>
      <c r="J331" s="146" t="s">
        <v>1128</v>
      </c>
    </row>
    <row r="332" spans="1:10" ht="47.25">
      <c r="A332" s="151"/>
      <c r="B332" s="150"/>
      <c r="C332" s="150"/>
      <c r="D332" s="150"/>
      <c r="E332" s="150"/>
      <c r="F332" s="98">
        <v>1</v>
      </c>
      <c r="G332" s="99" t="s">
        <v>2837</v>
      </c>
      <c r="H332" s="163"/>
      <c r="I332" s="150"/>
      <c r="J332" s="150"/>
    </row>
    <row r="333" spans="1:10" ht="47.25">
      <c r="A333" s="151"/>
      <c r="B333" s="150"/>
      <c r="C333" s="150"/>
      <c r="D333" s="150"/>
      <c r="E333" s="150"/>
      <c r="F333" s="98">
        <v>2</v>
      </c>
      <c r="G333" s="99" t="s">
        <v>2838</v>
      </c>
      <c r="H333" s="163"/>
      <c r="I333" s="150"/>
      <c r="J333" s="150"/>
    </row>
    <row r="334" spans="1:10" ht="47.25">
      <c r="A334" s="145"/>
      <c r="B334" s="147"/>
      <c r="C334" s="147"/>
      <c r="D334" s="147"/>
      <c r="E334" s="147"/>
      <c r="F334" s="76">
        <v>3</v>
      </c>
      <c r="G334" s="40" t="s">
        <v>2839</v>
      </c>
      <c r="H334" s="164"/>
      <c r="I334" s="147"/>
      <c r="J334" s="147"/>
    </row>
    <row r="335" spans="1:10">
      <c r="A335" s="144">
        <v>55</v>
      </c>
      <c r="B335" s="146" t="s">
        <v>590</v>
      </c>
      <c r="C335" s="146">
        <v>1</v>
      </c>
      <c r="D335" s="146" t="s">
        <v>580</v>
      </c>
      <c r="E335" s="146" t="s">
        <v>1277</v>
      </c>
      <c r="F335" s="157" t="s">
        <v>1278</v>
      </c>
      <c r="G335" s="158"/>
      <c r="H335" s="162" t="s">
        <v>1279</v>
      </c>
      <c r="I335" s="146" t="s">
        <v>500</v>
      </c>
      <c r="J335" s="146" t="s">
        <v>1128</v>
      </c>
    </row>
    <row r="336" spans="1:10" ht="47.25">
      <c r="A336" s="151"/>
      <c r="B336" s="150"/>
      <c r="C336" s="150"/>
      <c r="D336" s="150"/>
      <c r="E336" s="150"/>
      <c r="F336" s="98">
        <v>1</v>
      </c>
      <c r="G336" s="99" t="s">
        <v>2840</v>
      </c>
      <c r="H336" s="163"/>
      <c r="I336" s="150"/>
      <c r="J336" s="150"/>
    </row>
    <row r="337" spans="1:10" ht="47.25">
      <c r="A337" s="151"/>
      <c r="B337" s="150"/>
      <c r="C337" s="150"/>
      <c r="D337" s="150"/>
      <c r="E337" s="150"/>
      <c r="F337" s="98">
        <v>2</v>
      </c>
      <c r="G337" s="99" t="s">
        <v>2841</v>
      </c>
      <c r="H337" s="163"/>
      <c r="I337" s="150"/>
      <c r="J337" s="150"/>
    </row>
    <row r="338" spans="1:10" ht="47.25">
      <c r="A338" s="151"/>
      <c r="B338" s="150"/>
      <c r="C338" s="150"/>
      <c r="D338" s="150"/>
      <c r="E338" s="150"/>
      <c r="F338" s="98">
        <v>3</v>
      </c>
      <c r="G338" s="99" t="s">
        <v>2842</v>
      </c>
      <c r="H338" s="163"/>
      <c r="I338" s="150"/>
      <c r="J338" s="150"/>
    </row>
    <row r="339" spans="1:10" ht="63">
      <c r="A339" s="145"/>
      <c r="B339" s="147"/>
      <c r="C339" s="147"/>
      <c r="D339" s="147"/>
      <c r="E339" s="147"/>
      <c r="F339" s="76">
        <v>4</v>
      </c>
      <c r="G339" s="40" t="s">
        <v>2843</v>
      </c>
      <c r="H339" s="164"/>
      <c r="I339" s="147"/>
      <c r="J339" s="147"/>
    </row>
    <row r="340" spans="1:10">
      <c r="A340" s="144">
        <v>56</v>
      </c>
      <c r="B340" s="146" t="s">
        <v>1045</v>
      </c>
      <c r="C340" s="146">
        <v>7</v>
      </c>
      <c r="D340" s="146" t="s">
        <v>673</v>
      </c>
      <c r="E340" s="146" t="s">
        <v>1280</v>
      </c>
      <c r="F340" s="157" t="s">
        <v>1281</v>
      </c>
      <c r="G340" s="158"/>
      <c r="H340" s="162" t="s">
        <v>182</v>
      </c>
      <c r="I340" s="146" t="s">
        <v>500</v>
      </c>
      <c r="J340" s="146" t="s">
        <v>1128</v>
      </c>
    </row>
    <row r="341" spans="1:10" ht="47.25">
      <c r="A341" s="151"/>
      <c r="B341" s="150"/>
      <c r="C341" s="150"/>
      <c r="D341" s="150"/>
      <c r="E341" s="150"/>
      <c r="F341" s="98">
        <v>1</v>
      </c>
      <c r="G341" s="99" t="s">
        <v>2844</v>
      </c>
      <c r="H341" s="163"/>
      <c r="I341" s="150"/>
      <c r="J341" s="150"/>
    </row>
    <row r="342" spans="1:10" ht="47.25">
      <c r="A342" s="151"/>
      <c r="B342" s="150"/>
      <c r="C342" s="150"/>
      <c r="D342" s="150"/>
      <c r="E342" s="150"/>
      <c r="F342" s="98">
        <v>2</v>
      </c>
      <c r="G342" s="99" t="s">
        <v>2845</v>
      </c>
      <c r="H342" s="163"/>
      <c r="I342" s="150"/>
      <c r="J342" s="150"/>
    </row>
    <row r="343" spans="1:10" ht="47.25">
      <c r="A343" s="151"/>
      <c r="B343" s="150"/>
      <c r="C343" s="150"/>
      <c r="D343" s="150"/>
      <c r="E343" s="150"/>
      <c r="F343" s="98">
        <v>3</v>
      </c>
      <c r="G343" s="99" t="s">
        <v>2846</v>
      </c>
      <c r="H343" s="163"/>
      <c r="I343" s="150"/>
      <c r="J343" s="150"/>
    </row>
    <row r="344" spans="1:10" ht="69" customHeight="1">
      <c r="A344" s="145"/>
      <c r="B344" s="147"/>
      <c r="C344" s="147"/>
      <c r="D344" s="147"/>
      <c r="E344" s="147"/>
      <c r="F344" s="76">
        <v>4</v>
      </c>
      <c r="G344" s="40" t="s">
        <v>2847</v>
      </c>
      <c r="H344" s="164"/>
      <c r="I344" s="147"/>
      <c r="J344" s="147"/>
    </row>
    <row r="345" spans="1:10" ht="48.75" customHeight="1">
      <c r="A345" s="144">
        <v>57</v>
      </c>
      <c r="B345" s="146" t="s">
        <v>1136</v>
      </c>
      <c r="C345" s="146">
        <v>58</v>
      </c>
      <c r="D345" s="146" t="s">
        <v>1126</v>
      </c>
      <c r="E345" s="146" t="s">
        <v>1282</v>
      </c>
      <c r="F345" s="157" t="s">
        <v>1283</v>
      </c>
      <c r="G345" s="158"/>
      <c r="H345" s="162" t="s">
        <v>1284</v>
      </c>
      <c r="I345" s="146" t="s">
        <v>500</v>
      </c>
      <c r="J345" s="146" t="s">
        <v>1128</v>
      </c>
    </row>
    <row r="346" spans="1:10" ht="47.25">
      <c r="A346" s="151"/>
      <c r="B346" s="150"/>
      <c r="C346" s="150"/>
      <c r="D346" s="150"/>
      <c r="E346" s="150"/>
      <c r="F346" s="98">
        <v>1</v>
      </c>
      <c r="G346" s="99" t="s">
        <v>2848</v>
      </c>
      <c r="H346" s="163"/>
      <c r="I346" s="150"/>
      <c r="J346" s="150"/>
    </row>
    <row r="347" spans="1:10" ht="47.25">
      <c r="A347" s="151"/>
      <c r="B347" s="150"/>
      <c r="C347" s="150"/>
      <c r="D347" s="150"/>
      <c r="E347" s="150"/>
      <c r="F347" s="98">
        <v>2</v>
      </c>
      <c r="G347" s="99" t="s">
        <v>2849</v>
      </c>
      <c r="H347" s="163"/>
      <c r="I347" s="150"/>
      <c r="J347" s="150"/>
    </row>
    <row r="348" spans="1:10" ht="47.25">
      <c r="A348" s="151"/>
      <c r="B348" s="150"/>
      <c r="C348" s="150"/>
      <c r="D348" s="150"/>
      <c r="E348" s="150"/>
      <c r="F348" s="98">
        <v>3</v>
      </c>
      <c r="G348" s="99" t="s">
        <v>2850</v>
      </c>
      <c r="H348" s="163"/>
      <c r="I348" s="150"/>
      <c r="J348" s="150"/>
    </row>
    <row r="349" spans="1:10" ht="47.25">
      <c r="A349" s="151"/>
      <c r="B349" s="150"/>
      <c r="C349" s="150"/>
      <c r="D349" s="150"/>
      <c r="E349" s="150"/>
      <c r="F349" s="98">
        <v>4</v>
      </c>
      <c r="G349" s="99" t="s">
        <v>2852</v>
      </c>
      <c r="H349" s="163"/>
      <c r="I349" s="150"/>
      <c r="J349" s="150"/>
    </row>
    <row r="350" spans="1:10" ht="47.25">
      <c r="A350" s="151"/>
      <c r="B350" s="150"/>
      <c r="C350" s="150"/>
      <c r="D350" s="150"/>
      <c r="E350" s="150"/>
      <c r="F350" s="98">
        <v>5</v>
      </c>
      <c r="G350" s="99" t="s">
        <v>2851</v>
      </c>
      <c r="H350" s="163"/>
      <c r="I350" s="150"/>
      <c r="J350" s="150"/>
    </row>
    <row r="351" spans="1:10" ht="47.25">
      <c r="A351" s="151"/>
      <c r="B351" s="150"/>
      <c r="C351" s="150"/>
      <c r="D351" s="150"/>
      <c r="E351" s="150"/>
      <c r="F351" s="98">
        <v>6</v>
      </c>
      <c r="G351" s="99" t="s">
        <v>2853</v>
      </c>
      <c r="H351" s="163"/>
      <c r="I351" s="150"/>
      <c r="J351" s="150"/>
    </row>
    <row r="352" spans="1:10" ht="47.25">
      <c r="A352" s="151"/>
      <c r="B352" s="150"/>
      <c r="C352" s="150"/>
      <c r="D352" s="150"/>
      <c r="E352" s="150"/>
      <c r="F352" s="98">
        <v>7</v>
      </c>
      <c r="G352" s="99" t="s">
        <v>2854</v>
      </c>
      <c r="H352" s="163"/>
      <c r="I352" s="150"/>
      <c r="J352" s="150"/>
    </row>
    <row r="353" spans="1:10" ht="47.25">
      <c r="A353" s="151"/>
      <c r="B353" s="150"/>
      <c r="C353" s="150"/>
      <c r="D353" s="150"/>
      <c r="E353" s="150"/>
      <c r="F353" s="98">
        <v>8</v>
      </c>
      <c r="G353" s="99" t="s">
        <v>2855</v>
      </c>
      <c r="H353" s="163"/>
      <c r="I353" s="150"/>
      <c r="J353" s="150"/>
    </row>
    <row r="354" spans="1:10" ht="47.25">
      <c r="A354" s="151"/>
      <c r="B354" s="150"/>
      <c r="C354" s="150"/>
      <c r="D354" s="150"/>
      <c r="E354" s="150"/>
      <c r="F354" s="98">
        <v>9</v>
      </c>
      <c r="G354" s="99" t="s">
        <v>2856</v>
      </c>
      <c r="H354" s="163"/>
      <c r="I354" s="150"/>
      <c r="J354" s="150"/>
    </row>
    <row r="355" spans="1:10" ht="47.25" customHeight="1">
      <c r="A355" s="151"/>
      <c r="B355" s="150"/>
      <c r="C355" s="150"/>
      <c r="D355" s="150"/>
      <c r="E355" s="150"/>
      <c r="F355" s="98">
        <v>10</v>
      </c>
      <c r="G355" s="99" t="s">
        <v>2857</v>
      </c>
      <c r="H355" s="163"/>
      <c r="I355" s="150"/>
      <c r="J355" s="150"/>
    </row>
    <row r="356" spans="1:10" ht="47.25">
      <c r="A356" s="151"/>
      <c r="B356" s="150"/>
      <c r="C356" s="150"/>
      <c r="D356" s="150"/>
      <c r="E356" s="150"/>
      <c r="F356" s="98">
        <v>11</v>
      </c>
      <c r="G356" s="99" t="s">
        <v>2859</v>
      </c>
      <c r="H356" s="163"/>
      <c r="I356" s="150"/>
      <c r="J356" s="150"/>
    </row>
    <row r="357" spans="1:10" ht="47.25">
      <c r="A357" s="151"/>
      <c r="B357" s="150"/>
      <c r="C357" s="150"/>
      <c r="D357" s="150"/>
      <c r="E357" s="150"/>
      <c r="F357" s="98">
        <v>12</v>
      </c>
      <c r="G357" s="99" t="s">
        <v>2858</v>
      </c>
      <c r="H357" s="163"/>
      <c r="I357" s="150"/>
      <c r="J357" s="150"/>
    </row>
    <row r="358" spans="1:10" ht="47.25">
      <c r="A358" s="151"/>
      <c r="B358" s="150"/>
      <c r="C358" s="150"/>
      <c r="D358" s="150"/>
      <c r="E358" s="150"/>
      <c r="F358" s="98">
        <v>13</v>
      </c>
      <c r="G358" s="99" t="s">
        <v>2860</v>
      </c>
      <c r="H358" s="163"/>
      <c r="I358" s="150"/>
      <c r="J358" s="150"/>
    </row>
    <row r="359" spans="1:10" ht="47.25">
      <c r="A359" s="151"/>
      <c r="B359" s="150"/>
      <c r="C359" s="150"/>
      <c r="D359" s="150"/>
      <c r="E359" s="150"/>
      <c r="F359" s="98">
        <v>14</v>
      </c>
      <c r="G359" s="99" t="s">
        <v>2861</v>
      </c>
      <c r="H359" s="163"/>
      <c r="I359" s="150"/>
      <c r="J359" s="150"/>
    </row>
    <row r="360" spans="1:10" ht="47.25">
      <c r="A360" s="151"/>
      <c r="B360" s="150"/>
      <c r="C360" s="150"/>
      <c r="D360" s="150"/>
      <c r="E360" s="150"/>
      <c r="F360" s="98">
        <v>15</v>
      </c>
      <c r="G360" s="99" t="s">
        <v>2862</v>
      </c>
      <c r="H360" s="163"/>
      <c r="I360" s="150"/>
      <c r="J360" s="150"/>
    </row>
    <row r="361" spans="1:10" ht="63">
      <c r="A361" s="151"/>
      <c r="B361" s="150"/>
      <c r="C361" s="150"/>
      <c r="D361" s="150"/>
      <c r="E361" s="150"/>
      <c r="F361" s="98">
        <v>16</v>
      </c>
      <c r="G361" s="99" t="s">
        <v>2863</v>
      </c>
      <c r="H361" s="163"/>
      <c r="I361" s="150"/>
      <c r="J361" s="150"/>
    </row>
    <row r="362" spans="1:10" ht="47.25">
      <c r="A362" s="151"/>
      <c r="B362" s="150"/>
      <c r="C362" s="150"/>
      <c r="D362" s="150"/>
      <c r="E362" s="150"/>
      <c r="F362" s="98">
        <v>17</v>
      </c>
      <c r="G362" s="99" t="s">
        <v>2864</v>
      </c>
      <c r="H362" s="163"/>
      <c r="I362" s="150"/>
      <c r="J362" s="150"/>
    </row>
    <row r="363" spans="1:10" ht="47.25">
      <c r="A363" s="151"/>
      <c r="B363" s="150"/>
      <c r="C363" s="150"/>
      <c r="D363" s="150"/>
      <c r="E363" s="150"/>
      <c r="F363" s="98">
        <v>18</v>
      </c>
      <c r="G363" s="99" t="s">
        <v>2865</v>
      </c>
      <c r="H363" s="163"/>
      <c r="I363" s="150"/>
      <c r="J363" s="150"/>
    </row>
    <row r="364" spans="1:10" ht="47.25">
      <c r="A364" s="151"/>
      <c r="B364" s="150"/>
      <c r="C364" s="150"/>
      <c r="D364" s="150"/>
      <c r="E364" s="150"/>
      <c r="F364" s="98">
        <v>19</v>
      </c>
      <c r="G364" s="99" t="s">
        <v>2866</v>
      </c>
      <c r="H364" s="163"/>
      <c r="I364" s="150"/>
      <c r="J364" s="150"/>
    </row>
    <row r="365" spans="1:10" ht="47.25">
      <c r="A365" s="151"/>
      <c r="B365" s="150"/>
      <c r="C365" s="150"/>
      <c r="D365" s="150"/>
      <c r="E365" s="150"/>
      <c r="F365" s="98">
        <v>20</v>
      </c>
      <c r="G365" s="99" t="s">
        <v>2867</v>
      </c>
      <c r="H365" s="163"/>
      <c r="I365" s="150"/>
      <c r="J365" s="150"/>
    </row>
    <row r="366" spans="1:10" ht="33" customHeight="1">
      <c r="A366" s="151"/>
      <c r="B366" s="150"/>
      <c r="C366" s="150"/>
      <c r="D366" s="150"/>
      <c r="E366" s="150"/>
      <c r="F366" s="98">
        <v>21</v>
      </c>
      <c r="G366" s="99" t="s">
        <v>2868</v>
      </c>
      <c r="H366" s="163"/>
      <c r="I366" s="150"/>
      <c r="J366" s="150"/>
    </row>
    <row r="367" spans="1:10" ht="47.25">
      <c r="A367" s="151"/>
      <c r="B367" s="150"/>
      <c r="C367" s="150"/>
      <c r="D367" s="150"/>
      <c r="E367" s="150"/>
      <c r="F367" s="98">
        <v>22</v>
      </c>
      <c r="G367" s="99" t="s">
        <v>2869</v>
      </c>
      <c r="H367" s="163"/>
      <c r="I367" s="150"/>
      <c r="J367" s="150"/>
    </row>
    <row r="368" spans="1:10" ht="47.25">
      <c r="A368" s="151"/>
      <c r="B368" s="150"/>
      <c r="C368" s="150"/>
      <c r="D368" s="150"/>
      <c r="E368" s="150"/>
      <c r="F368" s="98">
        <v>23</v>
      </c>
      <c r="G368" s="99" t="s">
        <v>2870</v>
      </c>
      <c r="H368" s="163"/>
      <c r="I368" s="150"/>
      <c r="J368" s="150"/>
    </row>
    <row r="369" spans="1:10" ht="47.25">
      <c r="A369" s="151"/>
      <c r="B369" s="150"/>
      <c r="C369" s="150"/>
      <c r="D369" s="150"/>
      <c r="E369" s="150"/>
      <c r="F369" s="98">
        <v>24</v>
      </c>
      <c r="G369" s="99" t="s">
        <v>2871</v>
      </c>
      <c r="H369" s="163"/>
      <c r="I369" s="150"/>
      <c r="J369" s="150"/>
    </row>
    <row r="370" spans="1:10" ht="47.25">
      <c r="A370" s="151"/>
      <c r="B370" s="150"/>
      <c r="C370" s="150"/>
      <c r="D370" s="150"/>
      <c r="E370" s="150"/>
      <c r="F370" s="98">
        <v>25</v>
      </c>
      <c r="G370" s="99" t="s">
        <v>2872</v>
      </c>
      <c r="H370" s="163"/>
      <c r="I370" s="150"/>
      <c r="J370" s="150"/>
    </row>
    <row r="371" spans="1:10" ht="47.25">
      <c r="A371" s="151"/>
      <c r="B371" s="150"/>
      <c r="C371" s="150"/>
      <c r="D371" s="150"/>
      <c r="E371" s="150"/>
      <c r="F371" s="98">
        <v>26</v>
      </c>
      <c r="G371" s="99" t="s">
        <v>2873</v>
      </c>
      <c r="H371" s="163"/>
      <c r="I371" s="150"/>
      <c r="J371" s="150"/>
    </row>
    <row r="372" spans="1:10" ht="47.25">
      <c r="A372" s="151"/>
      <c r="B372" s="150"/>
      <c r="C372" s="150"/>
      <c r="D372" s="150"/>
      <c r="E372" s="150"/>
      <c r="F372" s="98">
        <v>27</v>
      </c>
      <c r="G372" s="99" t="s">
        <v>2874</v>
      </c>
      <c r="H372" s="163"/>
      <c r="I372" s="150"/>
      <c r="J372" s="150"/>
    </row>
    <row r="373" spans="1:10" ht="47.25">
      <c r="A373" s="151"/>
      <c r="B373" s="150"/>
      <c r="C373" s="150"/>
      <c r="D373" s="150"/>
      <c r="E373" s="150"/>
      <c r="F373" s="98">
        <v>28</v>
      </c>
      <c r="G373" s="99" t="s">
        <v>2877</v>
      </c>
      <c r="H373" s="163"/>
      <c r="I373" s="150"/>
      <c r="J373" s="150"/>
    </row>
    <row r="374" spans="1:10" ht="47.25">
      <c r="A374" s="151"/>
      <c r="B374" s="150"/>
      <c r="C374" s="150"/>
      <c r="D374" s="150"/>
      <c r="E374" s="150"/>
      <c r="F374" s="98">
        <v>29</v>
      </c>
      <c r="G374" s="99" t="s">
        <v>2876</v>
      </c>
      <c r="H374" s="163"/>
      <c r="I374" s="150"/>
      <c r="J374" s="150"/>
    </row>
    <row r="375" spans="1:10" ht="47.25">
      <c r="A375" s="151"/>
      <c r="B375" s="150"/>
      <c r="C375" s="150"/>
      <c r="D375" s="150"/>
      <c r="E375" s="150"/>
      <c r="F375" s="98">
        <v>30</v>
      </c>
      <c r="G375" s="99" t="s">
        <v>2875</v>
      </c>
      <c r="H375" s="163"/>
      <c r="I375" s="150"/>
      <c r="J375" s="150"/>
    </row>
    <row r="376" spans="1:10" ht="47.25">
      <c r="A376" s="151"/>
      <c r="B376" s="150"/>
      <c r="C376" s="150"/>
      <c r="D376" s="150"/>
      <c r="E376" s="150"/>
      <c r="F376" s="98">
        <v>31</v>
      </c>
      <c r="G376" s="99" t="s">
        <v>2878</v>
      </c>
      <c r="H376" s="163"/>
      <c r="I376" s="150"/>
      <c r="J376" s="150"/>
    </row>
    <row r="377" spans="1:10" ht="47.25">
      <c r="A377" s="151"/>
      <c r="B377" s="150"/>
      <c r="C377" s="150"/>
      <c r="D377" s="150"/>
      <c r="E377" s="150"/>
      <c r="F377" s="98">
        <v>32</v>
      </c>
      <c r="G377" s="99" t="s">
        <v>2879</v>
      </c>
      <c r="H377" s="163"/>
      <c r="I377" s="150"/>
      <c r="J377" s="150"/>
    </row>
    <row r="378" spans="1:10" ht="47.25">
      <c r="A378" s="151"/>
      <c r="B378" s="150"/>
      <c r="C378" s="150"/>
      <c r="D378" s="150"/>
      <c r="E378" s="150"/>
      <c r="F378" s="98">
        <v>33</v>
      </c>
      <c r="G378" s="99" t="s">
        <v>2880</v>
      </c>
      <c r="H378" s="163"/>
      <c r="I378" s="150"/>
      <c r="J378" s="150"/>
    </row>
    <row r="379" spans="1:10" ht="47.25">
      <c r="A379" s="151"/>
      <c r="B379" s="150"/>
      <c r="C379" s="150"/>
      <c r="D379" s="150"/>
      <c r="E379" s="150"/>
      <c r="F379" s="98">
        <v>34</v>
      </c>
      <c r="G379" s="99" t="s">
        <v>2881</v>
      </c>
      <c r="H379" s="163"/>
      <c r="I379" s="150"/>
      <c r="J379" s="150"/>
    </row>
    <row r="380" spans="1:10" ht="47.25">
      <c r="A380" s="151"/>
      <c r="B380" s="150"/>
      <c r="C380" s="150"/>
      <c r="D380" s="150"/>
      <c r="E380" s="150"/>
      <c r="F380" s="98">
        <v>35</v>
      </c>
      <c r="G380" s="99" t="s">
        <v>2882</v>
      </c>
      <c r="H380" s="163"/>
      <c r="I380" s="150"/>
      <c r="J380" s="150"/>
    </row>
    <row r="381" spans="1:10" ht="47.25">
      <c r="A381" s="151"/>
      <c r="B381" s="150"/>
      <c r="C381" s="150"/>
      <c r="D381" s="150"/>
      <c r="E381" s="150"/>
      <c r="F381" s="98">
        <v>36</v>
      </c>
      <c r="G381" s="99" t="s">
        <v>2883</v>
      </c>
      <c r="H381" s="163"/>
      <c r="I381" s="150"/>
      <c r="J381" s="150"/>
    </row>
    <row r="382" spans="1:10" ht="47.25">
      <c r="A382" s="151"/>
      <c r="B382" s="150"/>
      <c r="C382" s="150"/>
      <c r="D382" s="150"/>
      <c r="E382" s="150"/>
      <c r="F382" s="98">
        <v>37</v>
      </c>
      <c r="G382" s="99" t="s">
        <v>2884</v>
      </c>
      <c r="H382" s="163"/>
      <c r="I382" s="150"/>
      <c r="J382" s="150"/>
    </row>
    <row r="383" spans="1:10" ht="47.25">
      <c r="A383" s="151"/>
      <c r="B383" s="150"/>
      <c r="C383" s="150"/>
      <c r="D383" s="150"/>
      <c r="E383" s="150"/>
      <c r="F383" s="98">
        <v>38</v>
      </c>
      <c r="G383" s="99" t="s">
        <v>2885</v>
      </c>
      <c r="H383" s="163"/>
      <c r="I383" s="150"/>
      <c r="J383" s="150"/>
    </row>
    <row r="384" spans="1:10" ht="47.25">
      <c r="A384" s="151"/>
      <c r="B384" s="150"/>
      <c r="C384" s="150"/>
      <c r="D384" s="150"/>
      <c r="E384" s="150"/>
      <c r="F384" s="98">
        <v>39</v>
      </c>
      <c r="G384" s="99" t="s">
        <v>2886</v>
      </c>
      <c r="H384" s="163"/>
      <c r="I384" s="150"/>
      <c r="J384" s="150"/>
    </row>
    <row r="385" spans="1:10" ht="47.25">
      <c r="A385" s="151"/>
      <c r="B385" s="150"/>
      <c r="C385" s="150"/>
      <c r="D385" s="150"/>
      <c r="E385" s="150"/>
      <c r="F385" s="98">
        <v>40</v>
      </c>
      <c r="G385" s="99" t="s">
        <v>2887</v>
      </c>
      <c r="H385" s="163"/>
      <c r="I385" s="150"/>
      <c r="J385" s="150"/>
    </row>
    <row r="386" spans="1:10" ht="47.25">
      <c r="A386" s="151"/>
      <c r="B386" s="150"/>
      <c r="C386" s="150"/>
      <c r="D386" s="150"/>
      <c r="E386" s="150"/>
      <c r="F386" s="98">
        <v>41</v>
      </c>
      <c r="G386" s="99" t="s">
        <v>2888</v>
      </c>
      <c r="H386" s="163"/>
      <c r="I386" s="150"/>
      <c r="J386" s="150"/>
    </row>
    <row r="387" spans="1:10" ht="31.5">
      <c r="A387" s="151"/>
      <c r="B387" s="150"/>
      <c r="C387" s="150"/>
      <c r="D387" s="150"/>
      <c r="E387" s="150"/>
      <c r="F387" s="98">
        <v>42</v>
      </c>
      <c r="G387" s="99" t="s">
        <v>2889</v>
      </c>
      <c r="H387" s="163"/>
      <c r="I387" s="150"/>
      <c r="J387" s="150"/>
    </row>
    <row r="388" spans="1:10" ht="47.25">
      <c r="A388" s="151"/>
      <c r="B388" s="150"/>
      <c r="C388" s="150"/>
      <c r="D388" s="150"/>
      <c r="E388" s="150"/>
      <c r="F388" s="98">
        <v>43</v>
      </c>
      <c r="G388" s="99" t="s">
        <v>2890</v>
      </c>
      <c r="H388" s="163"/>
      <c r="I388" s="150"/>
      <c r="J388" s="150"/>
    </row>
    <row r="389" spans="1:10" ht="47.25">
      <c r="A389" s="151"/>
      <c r="B389" s="150"/>
      <c r="C389" s="150"/>
      <c r="D389" s="150"/>
      <c r="E389" s="150"/>
      <c r="F389" s="98">
        <v>44</v>
      </c>
      <c r="G389" s="99" t="s">
        <v>2891</v>
      </c>
      <c r="H389" s="163"/>
      <c r="I389" s="150"/>
      <c r="J389" s="150"/>
    </row>
    <row r="390" spans="1:10" ht="47.25">
      <c r="A390" s="151"/>
      <c r="B390" s="150"/>
      <c r="C390" s="150"/>
      <c r="D390" s="150"/>
      <c r="E390" s="150"/>
      <c r="F390" s="98">
        <v>45</v>
      </c>
      <c r="G390" s="99" t="s">
        <v>2892</v>
      </c>
      <c r="H390" s="163"/>
      <c r="I390" s="150"/>
      <c r="J390" s="150"/>
    </row>
    <row r="391" spans="1:10" ht="31.5">
      <c r="A391" s="151"/>
      <c r="B391" s="150"/>
      <c r="C391" s="150"/>
      <c r="D391" s="150"/>
      <c r="E391" s="150"/>
      <c r="F391" s="98">
        <v>46</v>
      </c>
      <c r="G391" s="99" t="s">
        <v>2893</v>
      </c>
      <c r="H391" s="163"/>
      <c r="I391" s="150"/>
      <c r="J391" s="150"/>
    </row>
    <row r="392" spans="1:10" ht="47.25">
      <c r="A392" s="151"/>
      <c r="B392" s="150"/>
      <c r="C392" s="150"/>
      <c r="D392" s="150"/>
      <c r="E392" s="150"/>
      <c r="F392" s="98">
        <v>47</v>
      </c>
      <c r="G392" s="99" t="s">
        <v>2894</v>
      </c>
      <c r="H392" s="163"/>
      <c r="I392" s="150"/>
      <c r="J392" s="150"/>
    </row>
    <row r="393" spans="1:10" ht="47.25">
      <c r="A393" s="151"/>
      <c r="B393" s="150"/>
      <c r="C393" s="150"/>
      <c r="D393" s="150"/>
      <c r="E393" s="150"/>
      <c r="F393" s="98">
        <v>48</v>
      </c>
      <c r="G393" s="99" t="s">
        <v>2895</v>
      </c>
      <c r="H393" s="163"/>
      <c r="I393" s="150"/>
      <c r="J393" s="150"/>
    </row>
    <row r="394" spans="1:10" ht="47.25">
      <c r="A394" s="151"/>
      <c r="B394" s="150"/>
      <c r="C394" s="150"/>
      <c r="D394" s="150"/>
      <c r="E394" s="150"/>
      <c r="F394" s="98">
        <v>49</v>
      </c>
      <c r="G394" s="99" t="s">
        <v>2896</v>
      </c>
      <c r="H394" s="163"/>
      <c r="I394" s="150"/>
      <c r="J394" s="150"/>
    </row>
    <row r="395" spans="1:10" ht="47.25">
      <c r="A395" s="151"/>
      <c r="B395" s="150"/>
      <c r="C395" s="150"/>
      <c r="D395" s="150"/>
      <c r="E395" s="150"/>
      <c r="F395" s="98">
        <v>50</v>
      </c>
      <c r="G395" s="99" t="s">
        <v>2897</v>
      </c>
      <c r="H395" s="163"/>
      <c r="I395" s="150"/>
      <c r="J395" s="150"/>
    </row>
    <row r="396" spans="1:10" ht="47.25">
      <c r="A396" s="151"/>
      <c r="B396" s="150"/>
      <c r="C396" s="150"/>
      <c r="D396" s="150"/>
      <c r="E396" s="150"/>
      <c r="F396" s="98">
        <v>51</v>
      </c>
      <c r="G396" s="99" t="s">
        <v>2898</v>
      </c>
      <c r="H396" s="163"/>
      <c r="I396" s="150"/>
      <c r="J396" s="150"/>
    </row>
    <row r="397" spans="1:10" ht="47.25">
      <c r="A397" s="151"/>
      <c r="B397" s="150"/>
      <c r="C397" s="150"/>
      <c r="D397" s="150"/>
      <c r="E397" s="150"/>
      <c r="F397" s="98">
        <v>52</v>
      </c>
      <c r="G397" s="99" t="s">
        <v>2899</v>
      </c>
      <c r="H397" s="163"/>
      <c r="I397" s="150"/>
      <c r="J397" s="150"/>
    </row>
    <row r="398" spans="1:10" ht="33.75" customHeight="1">
      <c r="A398" s="151"/>
      <c r="B398" s="150"/>
      <c r="C398" s="150"/>
      <c r="D398" s="150"/>
      <c r="E398" s="150"/>
      <c r="F398" s="98">
        <v>53</v>
      </c>
      <c r="G398" s="99" t="s">
        <v>2900</v>
      </c>
      <c r="H398" s="163"/>
      <c r="I398" s="150"/>
      <c r="J398" s="150"/>
    </row>
    <row r="399" spans="1:10" ht="47.25">
      <c r="A399" s="151"/>
      <c r="B399" s="150"/>
      <c r="C399" s="150"/>
      <c r="D399" s="150"/>
      <c r="E399" s="150"/>
      <c r="F399" s="98">
        <v>54</v>
      </c>
      <c r="G399" s="99" t="s">
        <v>2901</v>
      </c>
      <c r="H399" s="163"/>
      <c r="I399" s="150"/>
      <c r="J399" s="150"/>
    </row>
    <row r="400" spans="1:10" ht="47.25">
      <c r="A400" s="151"/>
      <c r="B400" s="150"/>
      <c r="C400" s="150"/>
      <c r="D400" s="150"/>
      <c r="E400" s="150"/>
      <c r="F400" s="98">
        <v>55</v>
      </c>
      <c r="G400" s="99" t="s">
        <v>2903</v>
      </c>
      <c r="H400" s="163"/>
      <c r="I400" s="150"/>
      <c r="J400" s="150"/>
    </row>
    <row r="401" spans="1:10" ht="47.25">
      <c r="A401" s="151"/>
      <c r="B401" s="150"/>
      <c r="C401" s="150"/>
      <c r="D401" s="150"/>
      <c r="E401" s="150"/>
      <c r="F401" s="98">
        <v>56</v>
      </c>
      <c r="G401" s="99" t="s">
        <v>2902</v>
      </c>
      <c r="H401" s="163"/>
      <c r="I401" s="150"/>
      <c r="J401" s="150"/>
    </row>
    <row r="402" spans="1:10" ht="47.25">
      <c r="A402" s="151"/>
      <c r="B402" s="150"/>
      <c r="C402" s="150"/>
      <c r="D402" s="150"/>
      <c r="E402" s="150"/>
      <c r="F402" s="98">
        <v>57</v>
      </c>
      <c r="G402" s="99" t="s">
        <v>2904</v>
      </c>
      <c r="H402" s="163"/>
      <c r="I402" s="150"/>
      <c r="J402" s="150"/>
    </row>
    <row r="403" spans="1:10" ht="47.25">
      <c r="A403" s="145"/>
      <c r="B403" s="147"/>
      <c r="C403" s="147"/>
      <c r="D403" s="147"/>
      <c r="E403" s="147"/>
      <c r="F403" s="98">
        <v>58</v>
      </c>
      <c r="G403" s="40" t="s">
        <v>2905</v>
      </c>
      <c r="H403" s="164"/>
      <c r="I403" s="147"/>
      <c r="J403" s="147"/>
    </row>
    <row r="404" spans="1:10" ht="52.5" customHeight="1">
      <c r="A404" s="144">
        <v>58</v>
      </c>
      <c r="B404" s="146" t="s">
        <v>1136</v>
      </c>
      <c r="C404" s="146">
        <v>29</v>
      </c>
      <c r="D404" s="146" t="s">
        <v>1126</v>
      </c>
      <c r="E404" s="146" t="s">
        <v>1285</v>
      </c>
      <c r="F404" s="157" t="s">
        <v>1286</v>
      </c>
      <c r="G404" s="158"/>
      <c r="H404" s="162" t="s">
        <v>1287</v>
      </c>
      <c r="I404" s="146" t="s">
        <v>500</v>
      </c>
      <c r="J404" s="146" t="s">
        <v>1128</v>
      </c>
    </row>
    <row r="405" spans="1:10" ht="63">
      <c r="A405" s="151"/>
      <c r="B405" s="150"/>
      <c r="C405" s="150"/>
      <c r="D405" s="150"/>
      <c r="E405" s="150"/>
      <c r="F405" s="98">
        <v>1</v>
      </c>
      <c r="G405" s="99" t="s">
        <v>2906</v>
      </c>
      <c r="H405" s="163"/>
      <c r="I405" s="150"/>
      <c r="J405" s="150"/>
    </row>
    <row r="406" spans="1:10" ht="33.75" customHeight="1">
      <c r="A406" s="151"/>
      <c r="B406" s="150"/>
      <c r="C406" s="150"/>
      <c r="D406" s="150"/>
      <c r="E406" s="150"/>
      <c r="F406" s="98">
        <v>2</v>
      </c>
      <c r="G406" s="99" t="s">
        <v>2907</v>
      </c>
      <c r="H406" s="163"/>
      <c r="I406" s="150"/>
      <c r="J406" s="150"/>
    </row>
    <row r="407" spans="1:10" ht="31.5">
      <c r="A407" s="151"/>
      <c r="B407" s="150"/>
      <c r="C407" s="150"/>
      <c r="D407" s="150"/>
      <c r="E407" s="150"/>
      <c r="F407" s="98">
        <v>3</v>
      </c>
      <c r="G407" s="99" t="s">
        <v>2908</v>
      </c>
      <c r="H407" s="163"/>
      <c r="I407" s="150"/>
      <c r="J407" s="150"/>
    </row>
    <row r="408" spans="1:10" ht="47.25">
      <c r="A408" s="151"/>
      <c r="B408" s="150"/>
      <c r="C408" s="150"/>
      <c r="D408" s="150"/>
      <c r="E408" s="150"/>
      <c r="F408" s="98">
        <v>4</v>
      </c>
      <c r="G408" s="99" t="s">
        <v>2909</v>
      </c>
      <c r="H408" s="163"/>
      <c r="I408" s="150"/>
      <c r="J408" s="150"/>
    </row>
    <row r="409" spans="1:10" ht="47.25">
      <c r="A409" s="151"/>
      <c r="B409" s="150"/>
      <c r="C409" s="150"/>
      <c r="D409" s="150"/>
      <c r="E409" s="150"/>
      <c r="F409" s="98">
        <v>5</v>
      </c>
      <c r="G409" s="99" t="s">
        <v>2910</v>
      </c>
      <c r="H409" s="163"/>
      <c r="I409" s="150"/>
      <c r="J409" s="150"/>
    </row>
    <row r="410" spans="1:10" ht="47.25">
      <c r="A410" s="151"/>
      <c r="B410" s="150"/>
      <c r="C410" s="150"/>
      <c r="D410" s="150"/>
      <c r="E410" s="150"/>
      <c r="F410" s="98">
        <v>6</v>
      </c>
      <c r="G410" s="99" t="s">
        <v>2911</v>
      </c>
      <c r="H410" s="163"/>
      <c r="I410" s="150"/>
      <c r="J410" s="150"/>
    </row>
    <row r="411" spans="1:10" ht="47.25">
      <c r="A411" s="151"/>
      <c r="B411" s="150"/>
      <c r="C411" s="150"/>
      <c r="D411" s="150"/>
      <c r="E411" s="150"/>
      <c r="F411" s="98">
        <v>7</v>
      </c>
      <c r="G411" s="99" t="s">
        <v>2914</v>
      </c>
      <c r="H411" s="163"/>
      <c r="I411" s="150"/>
      <c r="J411" s="150"/>
    </row>
    <row r="412" spans="1:10" ht="47.25">
      <c r="A412" s="151"/>
      <c r="B412" s="150"/>
      <c r="C412" s="150"/>
      <c r="D412" s="150"/>
      <c r="E412" s="150"/>
      <c r="F412" s="98">
        <v>8</v>
      </c>
      <c r="G412" s="99" t="s">
        <v>2913</v>
      </c>
      <c r="H412" s="163"/>
      <c r="I412" s="150"/>
      <c r="J412" s="150"/>
    </row>
    <row r="413" spans="1:10" ht="47.25">
      <c r="A413" s="151"/>
      <c r="B413" s="150"/>
      <c r="C413" s="150"/>
      <c r="D413" s="150"/>
      <c r="E413" s="150"/>
      <c r="F413" s="98">
        <v>9</v>
      </c>
      <c r="G413" s="99" t="s">
        <v>2912</v>
      </c>
      <c r="H413" s="163"/>
      <c r="I413" s="150"/>
      <c r="J413" s="150"/>
    </row>
    <row r="414" spans="1:10" ht="63">
      <c r="A414" s="151"/>
      <c r="B414" s="150"/>
      <c r="C414" s="150"/>
      <c r="D414" s="150"/>
      <c r="E414" s="150"/>
      <c r="F414" s="98">
        <v>10</v>
      </c>
      <c r="G414" s="99" t="s">
        <v>2915</v>
      </c>
      <c r="H414" s="163"/>
      <c r="I414" s="150"/>
      <c r="J414" s="150"/>
    </row>
    <row r="415" spans="1:10" ht="47.25">
      <c r="A415" s="151"/>
      <c r="B415" s="150"/>
      <c r="C415" s="150"/>
      <c r="D415" s="150"/>
      <c r="E415" s="150"/>
      <c r="F415" s="98">
        <v>11</v>
      </c>
      <c r="G415" s="99" t="s">
        <v>2916</v>
      </c>
      <c r="H415" s="163"/>
      <c r="I415" s="150"/>
      <c r="J415" s="150"/>
    </row>
    <row r="416" spans="1:10" ht="47.25">
      <c r="A416" s="151"/>
      <c r="B416" s="150"/>
      <c r="C416" s="150"/>
      <c r="D416" s="150"/>
      <c r="E416" s="150"/>
      <c r="F416" s="98">
        <v>12</v>
      </c>
      <c r="G416" s="99" t="s">
        <v>2917</v>
      </c>
      <c r="H416" s="163"/>
      <c r="I416" s="150"/>
      <c r="J416" s="150"/>
    </row>
    <row r="417" spans="1:10" ht="32.25" customHeight="1">
      <c r="A417" s="151"/>
      <c r="B417" s="150"/>
      <c r="C417" s="150"/>
      <c r="D417" s="150"/>
      <c r="E417" s="150"/>
      <c r="F417" s="98">
        <v>13</v>
      </c>
      <c r="G417" s="99" t="s">
        <v>2918</v>
      </c>
      <c r="H417" s="163"/>
      <c r="I417" s="150"/>
      <c r="J417" s="150"/>
    </row>
    <row r="418" spans="1:10" ht="47.25">
      <c r="A418" s="151"/>
      <c r="B418" s="150"/>
      <c r="C418" s="150"/>
      <c r="D418" s="150"/>
      <c r="E418" s="150"/>
      <c r="F418" s="98">
        <v>14</v>
      </c>
      <c r="G418" s="99" t="s">
        <v>2919</v>
      </c>
      <c r="H418" s="163"/>
      <c r="I418" s="150"/>
      <c r="J418" s="150"/>
    </row>
    <row r="419" spans="1:10" ht="47.25">
      <c r="A419" s="151"/>
      <c r="B419" s="150"/>
      <c r="C419" s="150"/>
      <c r="D419" s="150"/>
      <c r="E419" s="150"/>
      <c r="F419" s="98">
        <v>15</v>
      </c>
      <c r="G419" s="99" t="s">
        <v>2920</v>
      </c>
      <c r="H419" s="163"/>
      <c r="I419" s="150"/>
      <c r="J419" s="150"/>
    </row>
    <row r="420" spans="1:10" ht="47.25">
      <c r="A420" s="151"/>
      <c r="B420" s="150"/>
      <c r="C420" s="150"/>
      <c r="D420" s="150"/>
      <c r="E420" s="150"/>
      <c r="F420" s="98">
        <v>16</v>
      </c>
      <c r="G420" s="99" t="s">
        <v>2921</v>
      </c>
      <c r="H420" s="163"/>
      <c r="I420" s="150"/>
      <c r="J420" s="150"/>
    </row>
    <row r="421" spans="1:10" ht="47.25">
      <c r="A421" s="151"/>
      <c r="B421" s="150"/>
      <c r="C421" s="150"/>
      <c r="D421" s="150"/>
      <c r="E421" s="150"/>
      <c r="F421" s="98">
        <v>17</v>
      </c>
      <c r="G421" s="99" t="s">
        <v>2922</v>
      </c>
      <c r="H421" s="163"/>
      <c r="I421" s="150"/>
      <c r="J421" s="150"/>
    </row>
    <row r="422" spans="1:10" ht="63">
      <c r="A422" s="151"/>
      <c r="B422" s="150"/>
      <c r="C422" s="150"/>
      <c r="D422" s="150"/>
      <c r="E422" s="150"/>
      <c r="F422" s="98">
        <v>18</v>
      </c>
      <c r="G422" s="99" t="s">
        <v>2923</v>
      </c>
      <c r="H422" s="163"/>
      <c r="I422" s="150"/>
      <c r="J422" s="150"/>
    </row>
    <row r="423" spans="1:10" ht="47.25">
      <c r="A423" s="151"/>
      <c r="B423" s="150"/>
      <c r="C423" s="150"/>
      <c r="D423" s="150"/>
      <c r="E423" s="150"/>
      <c r="F423" s="98">
        <v>19</v>
      </c>
      <c r="G423" s="99" t="s">
        <v>2924</v>
      </c>
      <c r="H423" s="163"/>
      <c r="I423" s="150"/>
      <c r="J423" s="150"/>
    </row>
    <row r="424" spans="1:10" ht="48" customHeight="1">
      <c r="A424" s="151"/>
      <c r="B424" s="150"/>
      <c r="C424" s="150"/>
      <c r="D424" s="150"/>
      <c r="E424" s="150"/>
      <c r="F424" s="98">
        <v>20</v>
      </c>
      <c r="G424" s="99" t="s">
        <v>2925</v>
      </c>
      <c r="H424" s="163"/>
      <c r="I424" s="150"/>
      <c r="J424" s="150"/>
    </row>
    <row r="425" spans="1:10" ht="47.25">
      <c r="A425" s="151"/>
      <c r="B425" s="150"/>
      <c r="C425" s="150"/>
      <c r="D425" s="150"/>
      <c r="E425" s="150"/>
      <c r="F425" s="98">
        <v>21</v>
      </c>
      <c r="G425" s="99" t="s">
        <v>2926</v>
      </c>
      <c r="H425" s="163"/>
      <c r="I425" s="150"/>
      <c r="J425" s="150"/>
    </row>
    <row r="426" spans="1:10" ht="47.25">
      <c r="A426" s="151"/>
      <c r="B426" s="150"/>
      <c r="C426" s="150"/>
      <c r="D426" s="150"/>
      <c r="E426" s="150"/>
      <c r="F426" s="98">
        <v>22</v>
      </c>
      <c r="G426" s="99" t="s">
        <v>2927</v>
      </c>
      <c r="H426" s="163"/>
      <c r="I426" s="150"/>
      <c r="J426" s="150"/>
    </row>
    <row r="427" spans="1:10" ht="47.25">
      <c r="A427" s="151"/>
      <c r="B427" s="150"/>
      <c r="C427" s="150"/>
      <c r="D427" s="150"/>
      <c r="E427" s="150"/>
      <c r="F427" s="98">
        <v>23</v>
      </c>
      <c r="G427" s="99" t="s">
        <v>2928</v>
      </c>
      <c r="H427" s="163"/>
      <c r="I427" s="150"/>
      <c r="J427" s="150"/>
    </row>
    <row r="428" spans="1:10" ht="47.25">
      <c r="A428" s="151"/>
      <c r="B428" s="150"/>
      <c r="C428" s="150"/>
      <c r="D428" s="150"/>
      <c r="E428" s="150"/>
      <c r="F428" s="98">
        <v>24</v>
      </c>
      <c r="G428" s="99" t="s">
        <v>2929</v>
      </c>
      <c r="H428" s="163"/>
      <c r="I428" s="150"/>
      <c r="J428" s="150"/>
    </row>
    <row r="429" spans="1:10" ht="47.25">
      <c r="A429" s="151"/>
      <c r="B429" s="150"/>
      <c r="C429" s="150"/>
      <c r="D429" s="150"/>
      <c r="E429" s="150"/>
      <c r="F429" s="98">
        <v>25</v>
      </c>
      <c r="G429" s="99" t="s">
        <v>2930</v>
      </c>
      <c r="H429" s="163"/>
      <c r="I429" s="150"/>
      <c r="J429" s="150"/>
    </row>
    <row r="430" spans="1:10" ht="47.25">
      <c r="A430" s="151"/>
      <c r="B430" s="150"/>
      <c r="C430" s="150"/>
      <c r="D430" s="150"/>
      <c r="E430" s="150"/>
      <c r="F430" s="98">
        <v>26</v>
      </c>
      <c r="G430" s="99" t="s">
        <v>2931</v>
      </c>
      <c r="H430" s="163"/>
      <c r="I430" s="150"/>
      <c r="J430" s="150"/>
    </row>
    <row r="431" spans="1:10" ht="47.25">
      <c r="A431" s="151"/>
      <c r="B431" s="150"/>
      <c r="C431" s="150"/>
      <c r="D431" s="150"/>
      <c r="E431" s="150"/>
      <c r="F431" s="98">
        <v>27</v>
      </c>
      <c r="G431" s="99" t="s">
        <v>2932</v>
      </c>
      <c r="H431" s="163"/>
      <c r="I431" s="150"/>
      <c r="J431" s="150"/>
    </row>
    <row r="432" spans="1:10" ht="31.5" customHeight="1">
      <c r="A432" s="151"/>
      <c r="B432" s="150"/>
      <c r="C432" s="150"/>
      <c r="D432" s="150"/>
      <c r="E432" s="150"/>
      <c r="F432" s="98">
        <v>28</v>
      </c>
      <c r="G432" s="99" t="s">
        <v>2933</v>
      </c>
      <c r="H432" s="163"/>
      <c r="I432" s="150"/>
      <c r="J432" s="150"/>
    </row>
    <row r="433" spans="1:10" ht="47.25">
      <c r="A433" s="145"/>
      <c r="B433" s="147"/>
      <c r="C433" s="147"/>
      <c r="D433" s="147"/>
      <c r="E433" s="147"/>
      <c r="F433" s="98">
        <v>29</v>
      </c>
      <c r="G433" s="40" t="s">
        <v>2934</v>
      </c>
      <c r="H433" s="164"/>
      <c r="I433" s="147"/>
      <c r="J433" s="147"/>
    </row>
    <row r="434" spans="1:10" ht="33.75" customHeight="1">
      <c r="A434" s="144">
        <v>59</v>
      </c>
      <c r="B434" s="146" t="s">
        <v>590</v>
      </c>
      <c r="C434" s="146">
        <v>1</v>
      </c>
      <c r="D434" s="146" t="s">
        <v>580</v>
      </c>
      <c r="E434" s="146" t="s">
        <v>1280</v>
      </c>
      <c r="F434" s="157" t="s">
        <v>1288</v>
      </c>
      <c r="G434" s="158"/>
      <c r="H434" s="162" t="s">
        <v>1289</v>
      </c>
      <c r="I434" s="146" t="s">
        <v>500</v>
      </c>
      <c r="J434" s="146" t="s">
        <v>1128</v>
      </c>
    </row>
    <row r="435" spans="1:10" ht="63">
      <c r="A435" s="151"/>
      <c r="B435" s="150"/>
      <c r="C435" s="150"/>
      <c r="D435" s="150"/>
      <c r="E435" s="150"/>
      <c r="F435" s="98">
        <v>1</v>
      </c>
      <c r="G435" s="99" t="s">
        <v>2936</v>
      </c>
      <c r="H435" s="163"/>
      <c r="I435" s="150"/>
      <c r="J435" s="150"/>
    </row>
    <row r="436" spans="1:10" ht="47.25">
      <c r="A436" s="145"/>
      <c r="B436" s="147"/>
      <c r="C436" s="147"/>
      <c r="D436" s="147"/>
      <c r="E436" s="147"/>
      <c r="F436" s="76">
        <v>2</v>
      </c>
      <c r="G436" s="40" t="s">
        <v>2935</v>
      </c>
      <c r="H436" s="164"/>
      <c r="I436" s="147"/>
      <c r="J436" s="147"/>
    </row>
    <row r="439" spans="1:10" s="102" customFormat="1">
      <c r="A439" s="102" t="s">
        <v>3885</v>
      </c>
    </row>
    <row r="440" spans="1:10" s="102" customFormat="1">
      <c r="A440" s="102" t="s">
        <v>3886</v>
      </c>
    </row>
    <row r="441" spans="1:10" s="102" customFormat="1">
      <c r="G441" s="12" t="s">
        <v>3855</v>
      </c>
    </row>
    <row r="442" spans="1:10" s="102" customFormat="1">
      <c r="G442" s="12" t="s">
        <v>2242</v>
      </c>
    </row>
    <row r="443" spans="1:10" s="102" customFormat="1">
      <c r="G443" s="12"/>
    </row>
    <row r="444" spans="1:10" s="102" customFormat="1">
      <c r="G444" s="12"/>
    </row>
    <row r="445" spans="1:10" s="102" customFormat="1">
      <c r="G445" s="12"/>
    </row>
    <row r="446" spans="1:10" s="102" customFormat="1">
      <c r="G446" s="14" t="s">
        <v>2243</v>
      </c>
    </row>
    <row r="447" spans="1:10" s="102" customFormat="1">
      <c r="G447" s="12" t="s">
        <v>1790</v>
      </c>
    </row>
    <row r="448" spans="1:10" s="102" customFormat="1">
      <c r="G448" s="12" t="s">
        <v>2244</v>
      </c>
    </row>
  </sheetData>
  <mergeCells count="422">
    <mergeCell ref="F345:G345"/>
    <mergeCell ref="F404:G404"/>
    <mergeCell ref="F434:G434"/>
    <mergeCell ref="F135:G135"/>
    <mergeCell ref="F144:G144"/>
    <mergeCell ref="F147:G147"/>
    <mergeCell ref="F151:G151"/>
    <mergeCell ref="F231:G231"/>
    <mergeCell ref="F267:G267"/>
    <mergeCell ref="F303:G303"/>
    <mergeCell ref="F308:G308"/>
    <mergeCell ref="F310:G310"/>
    <mergeCell ref="F309:G309"/>
    <mergeCell ref="F107:G107"/>
    <mergeCell ref="F106:G106"/>
    <mergeCell ref="F105:G105"/>
    <mergeCell ref="F104:G104"/>
    <mergeCell ref="F103:G103"/>
    <mergeCell ref="F102:G102"/>
    <mergeCell ref="F101:G101"/>
    <mergeCell ref="F100:G100"/>
    <mergeCell ref="F99:G99"/>
    <mergeCell ref="F83:G83"/>
    <mergeCell ref="F82:G82"/>
    <mergeCell ref="F98:G98"/>
    <mergeCell ref="F97:G97"/>
    <mergeCell ref="F96:G96"/>
    <mergeCell ref="F95:G95"/>
    <mergeCell ref="F94:G94"/>
    <mergeCell ref="F93:G93"/>
    <mergeCell ref="F92:G92"/>
    <mergeCell ref="F91:G91"/>
    <mergeCell ref="F90:G90"/>
    <mergeCell ref="F89:G89"/>
    <mergeCell ref="F61:G61"/>
    <mergeCell ref="F60:G60"/>
    <mergeCell ref="F59:G59"/>
    <mergeCell ref="F66:G66"/>
    <mergeCell ref="F65:G65"/>
    <mergeCell ref="F67:G67"/>
    <mergeCell ref="F78:G78"/>
    <mergeCell ref="F77:G77"/>
    <mergeCell ref="F76:G76"/>
    <mergeCell ref="F42:G42"/>
    <mergeCell ref="F49:G49"/>
    <mergeCell ref="F48:G48"/>
    <mergeCell ref="F47:G47"/>
    <mergeCell ref="F46:G46"/>
    <mergeCell ref="F45:G45"/>
    <mergeCell ref="F44:G44"/>
    <mergeCell ref="F43:G43"/>
    <mergeCell ref="F57:G57"/>
    <mergeCell ref="I434:I436"/>
    <mergeCell ref="J434:J436"/>
    <mergeCell ref="A434:A436"/>
    <mergeCell ref="B434:B436"/>
    <mergeCell ref="C434:C436"/>
    <mergeCell ref="D434:D436"/>
    <mergeCell ref="E434:E436"/>
    <mergeCell ref="H434:H436"/>
    <mergeCell ref="I345:I403"/>
    <mergeCell ref="J345:J403"/>
    <mergeCell ref="A404:A433"/>
    <mergeCell ref="B404:B433"/>
    <mergeCell ref="C404:C433"/>
    <mergeCell ref="D404:D433"/>
    <mergeCell ref="E404:E433"/>
    <mergeCell ref="H404:H433"/>
    <mergeCell ref="I404:I433"/>
    <mergeCell ref="J404:J433"/>
    <mergeCell ref="A345:A403"/>
    <mergeCell ref="B345:B403"/>
    <mergeCell ref="C345:C403"/>
    <mergeCell ref="D345:D403"/>
    <mergeCell ref="E345:E403"/>
    <mergeCell ref="H345:H403"/>
    <mergeCell ref="I335:I339"/>
    <mergeCell ref="J335:J339"/>
    <mergeCell ref="A340:A344"/>
    <mergeCell ref="B340:B344"/>
    <mergeCell ref="C340:C344"/>
    <mergeCell ref="D340:D344"/>
    <mergeCell ref="E340:E344"/>
    <mergeCell ref="H340:H344"/>
    <mergeCell ref="I340:I344"/>
    <mergeCell ref="J340:J344"/>
    <mergeCell ref="A335:A339"/>
    <mergeCell ref="B335:B339"/>
    <mergeCell ref="C335:C339"/>
    <mergeCell ref="D335:D339"/>
    <mergeCell ref="E335:E339"/>
    <mergeCell ref="H335:H339"/>
    <mergeCell ref="F335:G335"/>
    <mergeCell ref="F340:G340"/>
    <mergeCell ref="I320:I330"/>
    <mergeCell ref="J320:J330"/>
    <mergeCell ref="A331:A334"/>
    <mergeCell ref="B331:B334"/>
    <mergeCell ref="C331:C334"/>
    <mergeCell ref="D331:D334"/>
    <mergeCell ref="E331:E334"/>
    <mergeCell ref="H331:H334"/>
    <mergeCell ref="I331:I334"/>
    <mergeCell ref="J331:J334"/>
    <mergeCell ref="A320:A330"/>
    <mergeCell ref="B320:B330"/>
    <mergeCell ref="C320:C330"/>
    <mergeCell ref="D320:D330"/>
    <mergeCell ref="E320:E330"/>
    <mergeCell ref="H320:H330"/>
    <mergeCell ref="F320:G320"/>
    <mergeCell ref="F331:G331"/>
    <mergeCell ref="I303:I307"/>
    <mergeCell ref="J303:J307"/>
    <mergeCell ref="A311:A319"/>
    <mergeCell ref="B311:B319"/>
    <mergeCell ref="C311:C319"/>
    <mergeCell ref="D311:D319"/>
    <mergeCell ref="E311:E319"/>
    <mergeCell ref="H311:H319"/>
    <mergeCell ref="I311:I319"/>
    <mergeCell ref="J311:J319"/>
    <mergeCell ref="A303:A307"/>
    <mergeCell ref="B303:B307"/>
    <mergeCell ref="C303:C307"/>
    <mergeCell ref="D303:D307"/>
    <mergeCell ref="E303:E307"/>
    <mergeCell ref="H303:H307"/>
    <mergeCell ref="F311:G311"/>
    <mergeCell ref="F317:G317"/>
    <mergeCell ref="F319:G319"/>
    <mergeCell ref="F318:G318"/>
    <mergeCell ref="I231:I266"/>
    <mergeCell ref="J231:J266"/>
    <mergeCell ref="A267:A302"/>
    <mergeCell ref="B267:B302"/>
    <mergeCell ref="C267:C302"/>
    <mergeCell ref="D267:D302"/>
    <mergeCell ref="E267:E302"/>
    <mergeCell ref="H267:H302"/>
    <mergeCell ref="I267:I302"/>
    <mergeCell ref="J267:J302"/>
    <mergeCell ref="A231:A266"/>
    <mergeCell ref="B231:B266"/>
    <mergeCell ref="C231:C266"/>
    <mergeCell ref="D231:D266"/>
    <mergeCell ref="E231:E266"/>
    <mergeCell ref="H231:H266"/>
    <mergeCell ref="I147:I150"/>
    <mergeCell ref="J147:J150"/>
    <mergeCell ref="A151:A230"/>
    <mergeCell ref="B151:B230"/>
    <mergeCell ref="C151:C230"/>
    <mergeCell ref="D151:D230"/>
    <mergeCell ref="E151:E230"/>
    <mergeCell ref="H151:H230"/>
    <mergeCell ref="I151:I230"/>
    <mergeCell ref="J151:J230"/>
    <mergeCell ref="A147:A150"/>
    <mergeCell ref="B147:B150"/>
    <mergeCell ref="C147:C150"/>
    <mergeCell ref="D147:D150"/>
    <mergeCell ref="E147:E150"/>
    <mergeCell ref="H147:H150"/>
    <mergeCell ref="I141:I143"/>
    <mergeCell ref="J141:J143"/>
    <mergeCell ref="A144:A146"/>
    <mergeCell ref="B144:B146"/>
    <mergeCell ref="C144:C146"/>
    <mergeCell ref="D144:D146"/>
    <mergeCell ref="E144:E146"/>
    <mergeCell ref="H144:H146"/>
    <mergeCell ref="I144:I146"/>
    <mergeCell ref="J144:J146"/>
    <mergeCell ref="A141:A143"/>
    <mergeCell ref="B141:B143"/>
    <mergeCell ref="C141:C143"/>
    <mergeCell ref="D141:D143"/>
    <mergeCell ref="E141:E143"/>
    <mergeCell ref="H141:H143"/>
    <mergeCell ref="F141:G141"/>
    <mergeCell ref="I129:I130"/>
    <mergeCell ref="J129:J130"/>
    <mergeCell ref="A138:A140"/>
    <mergeCell ref="B138:B140"/>
    <mergeCell ref="C138:C140"/>
    <mergeCell ref="D138:D140"/>
    <mergeCell ref="H138:H140"/>
    <mergeCell ref="I138:I140"/>
    <mergeCell ref="J138:J140"/>
    <mergeCell ref="A129:A130"/>
    <mergeCell ref="B129:B130"/>
    <mergeCell ref="C129:C130"/>
    <mergeCell ref="D129:D130"/>
    <mergeCell ref="E129:E130"/>
    <mergeCell ref="H129:H130"/>
    <mergeCell ref="F129:G129"/>
    <mergeCell ref="F134:G134"/>
    <mergeCell ref="F133:G133"/>
    <mergeCell ref="F132:G132"/>
    <mergeCell ref="F131:G131"/>
    <mergeCell ref="F138:G140"/>
    <mergeCell ref="F137:G137"/>
    <mergeCell ref="F136:G136"/>
    <mergeCell ref="I121:I125"/>
    <mergeCell ref="J121:J125"/>
    <mergeCell ref="A126:A128"/>
    <mergeCell ref="B126:B128"/>
    <mergeCell ref="C126:C128"/>
    <mergeCell ref="D126:D128"/>
    <mergeCell ref="E126:E128"/>
    <mergeCell ref="H126:H128"/>
    <mergeCell ref="I126:I128"/>
    <mergeCell ref="J126:J128"/>
    <mergeCell ref="A121:A125"/>
    <mergeCell ref="B121:B125"/>
    <mergeCell ref="C121:C125"/>
    <mergeCell ref="D121:D125"/>
    <mergeCell ref="E121:E125"/>
    <mergeCell ref="H121:H125"/>
    <mergeCell ref="F121:G121"/>
    <mergeCell ref="I116:I118"/>
    <mergeCell ref="J116:J118"/>
    <mergeCell ref="A119:A120"/>
    <mergeCell ref="B119:B120"/>
    <mergeCell ref="C119:C120"/>
    <mergeCell ref="D119:D120"/>
    <mergeCell ref="E119:E120"/>
    <mergeCell ref="H119:H120"/>
    <mergeCell ref="I119:I120"/>
    <mergeCell ref="J119:J120"/>
    <mergeCell ref="A116:A118"/>
    <mergeCell ref="B116:B118"/>
    <mergeCell ref="C116:C118"/>
    <mergeCell ref="D116:D118"/>
    <mergeCell ref="E116:E118"/>
    <mergeCell ref="H116:H118"/>
    <mergeCell ref="F120:G120"/>
    <mergeCell ref="F119:G119"/>
    <mergeCell ref="F118:G118"/>
    <mergeCell ref="F117:G117"/>
    <mergeCell ref="F116:G116"/>
    <mergeCell ref="I101:I105"/>
    <mergeCell ref="J101:J105"/>
    <mergeCell ref="A106:A115"/>
    <mergeCell ref="B106:B115"/>
    <mergeCell ref="C106:C115"/>
    <mergeCell ref="D106:D115"/>
    <mergeCell ref="E106:E115"/>
    <mergeCell ref="H106:H115"/>
    <mergeCell ref="I106:I115"/>
    <mergeCell ref="J106:J115"/>
    <mergeCell ref="A101:A105"/>
    <mergeCell ref="B101:B105"/>
    <mergeCell ref="C101:C105"/>
    <mergeCell ref="D101:D105"/>
    <mergeCell ref="E101:E105"/>
    <mergeCell ref="H101:H105"/>
    <mergeCell ref="F115:G115"/>
    <mergeCell ref="F114:G114"/>
    <mergeCell ref="F113:G113"/>
    <mergeCell ref="F112:G112"/>
    <mergeCell ref="F111:G111"/>
    <mergeCell ref="F110:G110"/>
    <mergeCell ref="F109:G109"/>
    <mergeCell ref="F108:G108"/>
    <mergeCell ref="I89:I98"/>
    <mergeCell ref="J89:J98"/>
    <mergeCell ref="A99:A100"/>
    <mergeCell ref="B99:B100"/>
    <mergeCell ref="C99:C100"/>
    <mergeCell ref="D99:D100"/>
    <mergeCell ref="E99:E100"/>
    <mergeCell ref="H99:H100"/>
    <mergeCell ref="I99:I100"/>
    <mergeCell ref="J99:J100"/>
    <mergeCell ref="A89:A98"/>
    <mergeCell ref="B89:B98"/>
    <mergeCell ref="C89:C98"/>
    <mergeCell ref="D89:D98"/>
    <mergeCell ref="E89:E98"/>
    <mergeCell ref="H89:H98"/>
    <mergeCell ref="I79:I81"/>
    <mergeCell ref="J79:J81"/>
    <mergeCell ref="A82:A88"/>
    <mergeCell ref="B82:B88"/>
    <mergeCell ref="C82:C88"/>
    <mergeCell ref="D82:D88"/>
    <mergeCell ref="E82:E88"/>
    <mergeCell ref="H82:H88"/>
    <mergeCell ref="I82:I88"/>
    <mergeCell ref="J82:J88"/>
    <mergeCell ref="A79:A81"/>
    <mergeCell ref="B79:B81"/>
    <mergeCell ref="C79:C81"/>
    <mergeCell ref="D79:D81"/>
    <mergeCell ref="E79:E81"/>
    <mergeCell ref="H79:H81"/>
    <mergeCell ref="F79:G79"/>
    <mergeCell ref="F81:G81"/>
    <mergeCell ref="F80:G80"/>
    <mergeCell ref="F88:G88"/>
    <mergeCell ref="F87:G87"/>
    <mergeCell ref="F86:G86"/>
    <mergeCell ref="F85:G85"/>
    <mergeCell ref="F84:G84"/>
    <mergeCell ref="I67:I75"/>
    <mergeCell ref="J67:J75"/>
    <mergeCell ref="A76:A78"/>
    <mergeCell ref="B76:B78"/>
    <mergeCell ref="C76:C78"/>
    <mergeCell ref="D76:D78"/>
    <mergeCell ref="E76:E78"/>
    <mergeCell ref="H76:H78"/>
    <mergeCell ref="I76:I78"/>
    <mergeCell ref="J76:J78"/>
    <mergeCell ref="A67:A75"/>
    <mergeCell ref="B67:B75"/>
    <mergeCell ref="C67:C75"/>
    <mergeCell ref="D67:D75"/>
    <mergeCell ref="E67:E75"/>
    <mergeCell ref="H67:H75"/>
    <mergeCell ref="I62:I64"/>
    <mergeCell ref="J62:J64"/>
    <mergeCell ref="A65:A66"/>
    <mergeCell ref="B65:B66"/>
    <mergeCell ref="C65:C66"/>
    <mergeCell ref="D65:D66"/>
    <mergeCell ref="E65:E66"/>
    <mergeCell ref="H65:H66"/>
    <mergeCell ref="I65:I66"/>
    <mergeCell ref="J65:J66"/>
    <mergeCell ref="A62:A64"/>
    <mergeCell ref="B62:B64"/>
    <mergeCell ref="C62:C64"/>
    <mergeCell ref="D62:D64"/>
    <mergeCell ref="E62:E64"/>
    <mergeCell ref="H62:H64"/>
    <mergeCell ref="F62:G62"/>
    <mergeCell ref="I49:I56"/>
    <mergeCell ref="J49:J56"/>
    <mergeCell ref="A57:A58"/>
    <mergeCell ref="B57:B58"/>
    <mergeCell ref="C57:C58"/>
    <mergeCell ref="D57:D58"/>
    <mergeCell ref="E57:E58"/>
    <mergeCell ref="H57:H58"/>
    <mergeCell ref="I57:I58"/>
    <mergeCell ref="J57:J58"/>
    <mergeCell ref="A49:A56"/>
    <mergeCell ref="B49:B56"/>
    <mergeCell ref="C49:C56"/>
    <mergeCell ref="D49:D56"/>
    <mergeCell ref="E49:E56"/>
    <mergeCell ref="H49:H56"/>
    <mergeCell ref="I24:I39"/>
    <mergeCell ref="J24:J39"/>
    <mergeCell ref="A40:A42"/>
    <mergeCell ref="B40:B42"/>
    <mergeCell ref="C40:C42"/>
    <mergeCell ref="D40:D42"/>
    <mergeCell ref="E40:E42"/>
    <mergeCell ref="H40:H42"/>
    <mergeCell ref="I40:I42"/>
    <mergeCell ref="J40:J42"/>
    <mergeCell ref="A24:A39"/>
    <mergeCell ref="B24:B39"/>
    <mergeCell ref="C24:C39"/>
    <mergeCell ref="D24:D39"/>
    <mergeCell ref="E24:E39"/>
    <mergeCell ref="H24:H39"/>
    <mergeCell ref="F24:G24"/>
    <mergeCell ref="F30:G30"/>
    <mergeCell ref="F31:G31"/>
    <mergeCell ref="F35:G35"/>
    <mergeCell ref="F36:G36"/>
    <mergeCell ref="F39:G39"/>
    <mergeCell ref="F40:G40"/>
    <mergeCell ref="F41:G41"/>
    <mergeCell ref="A21:A23"/>
    <mergeCell ref="B21:B23"/>
    <mergeCell ref="C21:C23"/>
    <mergeCell ref="D21:D23"/>
    <mergeCell ref="E21:E23"/>
    <mergeCell ref="H21:H23"/>
    <mergeCell ref="I21:I23"/>
    <mergeCell ref="J21:J23"/>
    <mergeCell ref="A19:A20"/>
    <mergeCell ref="B19:B20"/>
    <mergeCell ref="C19:C20"/>
    <mergeCell ref="D19:D20"/>
    <mergeCell ref="E19:E20"/>
    <mergeCell ref="H19:H20"/>
    <mergeCell ref="F19:G19"/>
    <mergeCell ref="F20:G20"/>
    <mergeCell ref="F21:G21"/>
    <mergeCell ref="F22:G22"/>
    <mergeCell ref="F23:G23"/>
    <mergeCell ref="I19:I20"/>
    <mergeCell ref="J19:J20"/>
    <mergeCell ref="A1:J1"/>
    <mergeCell ref="F18:G18"/>
    <mergeCell ref="J10:J16"/>
    <mergeCell ref="F10:G10"/>
    <mergeCell ref="F13:G13"/>
    <mergeCell ref="F15:G15"/>
    <mergeCell ref="A7:A8"/>
    <mergeCell ref="B7:B8"/>
    <mergeCell ref="C7:G7"/>
    <mergeCell ref="H7:H8"/>
    <mergeCell ref="I7:I8"/>
    <mergeCell ref="A10:A16"/>
    <mergeCell ref="B10:B16"/>
    <mergeCell ref="C10:C16"/>
    <mergeCell ref="D10:D16"/>
    <mergeCell ref="E10:E16"/>
    <mergeCell ref="H10:H16"/>
    <mergeCell ref="I10:I16"/>
    <mergeCell ref="F8:G8"/>
    <mergeCell ref="J7:J8"/>
    <mergeCell ref="F9:G9"/>
    <mergeCell ref="F17:G17"/>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J358"/>
  <sheetViews>
    <sheetView view="pageBreakPreview" topLeftCell="A65" zoomScaleSheetLayoutView="100" workbookViewId="0">
      <selection activeCell="J82" sqref="J82:J92"/>
    </sheetView>
  </sheetViews>
  <sheetFormatPr defaultRowHeight="15.75"/>
  <cols>
    <col min="1" max="1" width="4" style="2" customWidth="1"/>
    <col min="2" max="2" width="20.5703125" style="2" customWidth="1"/>
    <col min="3" max="3" width="8.28515625" style="2" customWidth="1"/>
    <col min="4" max="4" width="11.42578125" style="2" customWidth="1"/>
    <col min="5" max="5" width="24.5703125" style="2" customWidth="1"/>
    <col min="6" max="6" width="4.140625" style="2" customWidth="1"/>
    <col min="7" max="7" width="26" style="2" customWidth="1"/>
    <col min="8" max="8" width="13.42578125" style="2" bestFit="1" customWidth="1"/>
    <col min="9" max="9" width="12.85546875" style="2" customWidth="1"/>
    <col min="10" max="10" width="21.28515625" style="2" customWidth="1"/>
    <col min="11" max="16384" width="9.140625" style="2"/>
  </cols>
  <sheetData>
    <row r="1" spans="1:10">
      <c r="A1" s="173" t="s">
        <v>0</v>
      </c>
      <c r="B1" s="173"/>
      <c r="C1" s="173"/>
      <c r="D1" s="173"/>
      <c r="E1" s="173"/>
      <c r="F1" s="173"/>
      <c r="G1" s="173"/>
      <c r="H1" s="173"/>
      <c r="I1" s="173"/>
      <c r="J1" s="173"/>
    </row>
    <row r="3" spans="1:10">
      <c r="A3" s="2" t="s">
        <v>1</v>
      </c>
    </row>
    <row r="4" spans="1:10">
      <c r="A4" s="2" t="s">
        <v>2</v>
      </c>
    </row>
    <row r="6" spans="1:10">
      <c r="A6" s="2" t="s">
        <v>1448</v>
      </c>
    </row>
    <row r="7" spans="1:10" ht="31.5">
      <c r="A7" s="175" t="s">
        <v>4</v>
      </c>
      <c r="B7" s="175" t="s">
        <v>5</v>
      </c>
      <c r="C7" s="177" t="s">
        <v>6</v>
      </c>
      <c r="D7" s="178"/>
      <c r="E7" s="178"/>
      <c r="F7" s="178"/>
      <c r="G7" s="179"/>
      <c r="H7" s="175" t="s">
        <v>7</v>
      </c>
      <c r="I7" s="175" t="s">
        <v>8</v>
      </c>
      <c r="J7" s="72" t="s">
        <v>9</v>
      </c>
    </row>
    <row r="8" spans="1:10" ht="31.5">
      <c r="A8" s="176"/>
      <c r="B8" s="176"/>
      <c r="C8" s="73" t="s">
        <v>10</v>
      </c>
      <c r="D8" s="73" t="s">
        <v>11</v>
      </c>
      <c r="E8" s="73" t="s">
        <v>12</v>
      </c>
      <c r="F8" s="177" t="s">
        <v>13</v>
      </c>
      <c r="G8" s="179"/>
      <c r="H8" s="176"/>
      <c r="I8" s="176"/>
      <c r="J8" s="74" t="s">
        <v>14</v>
      </c>
    </row>
    <row r="9" spans="1:10" s="102" customFormat="1" ht="27" customHeight="1">
      <c r="A9" s="7">
        <v>1</v>
      </c>
      <c r="B9" s="7">
        <v>2</v>
      </c>
      <c r="C9" s="7">
        <v>3</v>
      </c>
      <c r="D9" s="7">
        <v>4</v>
      </c>
      <c r="E9" s="7">
        <v>5</v>
      </c>
      <c r="F9" s="137">
        <v>6</v>
      </c>
      <c r="G9" s="139"/>
      <c r="H9" s="7">
        <v>7</v>
      </c>
      <c r="I9" s="7">
        <v>8</v>
      </c>
      <c r="J9" s="7">
        <v>9</v>
      </c>
    </row>
    <row r="10" spans="1:10" ht="47.25" customHeight="1">
      <c r="A10" s="144">
        <v>1</v>
      </c>
      <c r="B10" s="146" t="s">
        <v>1045</v>
      </c>
      <c r="C10" s="146">
        <v>147</v>
      </c>
      <c r="D10" s="146" t="s">
        <v>1126</v>
      </c>
      <c r="E10" s="146" t="s">
        <v>1133</v>
      </c>
      <c r="F10" s="157" t="s">
        <v>1449</v>
      </c>
      <c r="G10" s="158"/>
      <c r="H10" s="162" t="s">
        <v>1450</v>
      </c>
      <c r="I10" s="146" t="s">
        <v>20</v>
      </c>
      <c r="J10" s="146" t="s">
        <v>1451</v>
      </c>
    </row>
    <row r="11" spans="1:10" ht="21" customHeight="1">
      <c r="A11" s="145"/>
      <c r="B11" s="147"/>
      <c r="C11" s="147"/>
      <c r="D11" s="147"/>
      <c r="E11" s="147"/>
      <c r="F11" s="155" t="s">
        <v>1132</v>
      </c>
      <c r="G11" s="156"/>
      <c r="H11" s="164"/>
      <c r="I11" s="147"/>
      <c r="J11" s="147"/>
    </row>
    <row r="12" spans="1:10" ht="66.75" customHeight="1">
      <c r="A12" s="144">
        <v>2</v>
      </c>
      <c r="B12" s="146" t="s">
        <v>1045</v>
      </c>
      <c r="C12" s="146">
        <v>2</v>
      </c>
      <c r="D12" s="146" t="s">
        <v>1126</v>
      </c>
      <c r="E12" s="146" t="s">
        <v>1452</v>
      </c>
      <c r="F12" s="157" t="s">
        <v>1453</v>
      </c>
      <c r="G12" s="158"/>
      <c r="H12" s="148">
        <v>200000</v>
      </c>
      <c r="I12" s="146" t="s">
        <v>20</v>
      </c>
      <c r="J12" s="146" t="s">
        <v>1451</v>
      </c>
    </row>
    <row r="13" spans="1:10" ht="19.5" customHeight="1">
      <c r="A13" s="145"/>
      <c r="B13" s="147"/>
      <c r="C13" s="147"/>
      <c r="D13" s="147"/>
      <c r="E13" s="147"/>
      <c r="F13" s="155" t="s">
        <v>1454</v>
      </c>
      <c r="G13" s="156"/>
      <c r="H13" s="149"/>
      <c r="I13" s="147"/>
      <c r="J13" s="147"/>
    </row>
    <row r="14" spans="1:10">
      <c r="A14" s="144">
        <v>3</v>
      </c>
      <c r="B14" s="146" t="s">
        <v>1455</v>
      </c>
      <c r="C14" s="146">
        <v>23</v>
      </c>
      <c r="D14" s="146" t="s">
        <v>1456</v>
      </c>
      <c r="E14" s="146" t="s">
        <v>20</v>
      </c>
      <c r="F14" s="157" t="s">
        <v>1457</v>
      </c>
      <c r="G14" s="158"/>
      <c r="H14" s="162" t="s">
        <v>1458</v>
      </c>
      <c r="I14" s="146" t="s">
        <v>20</v>
      </c>
      <c r="J14" s="146" t="s">
        <v>1451</v>
      </c>
    </row>
    <row r="15" spans="1:10" ht="36.75" customHeight="1">
      <c r="A15" s="145"/>
      <c r="B15" s="147"/>
      <c r="C15" s="147"/>
      <c r="D15" s="147"/>
      <c r="E15" s="147"/>
      <c r="F15" s="155" t="s">
        <v>1459</v>
      </c>
      <c r="G15" s="156"/>
      <c r="H15" s="164"/>
      <c r="I15" s="147"/>
      <c r="J15" s="147"/>
    </row>
    <row r="16" spans="1:10" ht="47.25">
      <c r="A16" s="5">
        <v>4</v>
      </c>
      <c r="B16" s="8" t="s">
        <v>1455</v>
      </c>
      <c r="C16" s="8">
        <v>3</v>
      </c>
      <c r="D16" s="8" t="s">
        <v>664</v>
      </c>
      <c r="E16" s="8" t="s">
        <v>1460</v>
      </c>
      <c r="F16" s="153" t="s">
        <v>1461</v>
      </c>
      <c r="G16" s="154"/>
      <c r="H16" s="38" t="s">
        <v>1462</v>
      </c>
      <c r="I16" s="8" t="s">
        <v>149</v>
      </c>
      <c r="J16" s="8" t="s">
        <v>1451</v>
      </c>
    </row>
    <row r="17" spans="1:10" ht="47.25">
      <c r="A17" s="5">
        <v>5</v>
      </c>
      <c r="B17" s="8" t="s">
        <v>1455</v>
      </c>
      <c r="C17" s="8">
        <v>2</v>
      </c>
      <c r="D17" s="8" t="s">
        <v>1126</v>
      </c>
      <c r="E17" s="8" t="s">
        <v>1052</v>
      </c>
      <c r="F17" s="153" t="s">
        <v>1463</v>
      </c>
      <c r="G17" s="154"/>
      <c r="H17" s="38" t="s">
        <v>1193</v>
      </c>
      <c r="I17" s="8" t="s">
        <v>149</v>
      </c>
      <c r="J17" s="8" t="s">
        <v>1451</v>
      </c>
    </row>
    <row r="18" spans="1:10" ht="15.75" customHeight="1">
      <c r="A18" s="144">
        <v>6</v>
      </c>
      <c r="B18" s="146" t="s">
        <v>1455</v>
      </c>
      <c r="C18" s="146">
        <v>18</v>
      </c>
      <c r="D18" s="146" t="s">
        <v>673</v>
      </c>
      <c r="E18" s="146" t="s">
        <v>149</v>
      </c>
      <c r="F18" s="157" t="s">
        <v>1464</v>
      </c>
      <c r="G18" s="158"/>
      <c r="H18" s="162" t="s">
        <v>1103</v>
      </c>
      <c r="I18" s="146" t="s">
        <v>149</v>
      </c>
      <c r="J18" s="146" t="s">
        <v>1451</v>
      </c>
    </row>
    <row r="19" spans="1:10">
      <c r="A19" s="151"/>
      <c r="B19" s="150"/>
      <c r="C19" s="150"/>
      <c r="D19" s="150"/>
      <c r="E19" s="150"/>
      <c r="F19" s="71">
        <v>1</v>
      </c>
      <c r="G19" s="75" t="s">
        <v>3241</v>
      </c>
      <c r="H19" s="163"/>
      <c r="I19" s="150"/>
      <c r="J19" s="150"/>
    </row>
    <row r="20" spans="1:10">
      <c r="A20" s="151"/>
      <c r="B20" s="150"/>
      <c r="C20" s="150"/>
      <c r="D20" s="150"/>
      <c r="E20" s="150"/>
      <c r="F20" s="71">
        <v>2</v>
      </c>
      <c r="G20" s="75" t="s">
        <v>3242</v>
      </c>
      <c r="H20" s="163"/>
      <c r="I20" s="150"/>
      <c r="J20" s="150"/>
    </row>
    <row r="21" spans="1:10">
      <c r="A21" s="151"/>
      <c r="B21" s="150"/>
      <c r="C21" s="150"/>
      <c r="D21" s="150"/>
      <c r="E21" s="150"/>
      <c r="F21" s="71">
        <v>3</v>
      </c>
      <c r="G21" s="75" t="s">
        <v>3243</v>
      </c>
      <c r="H21" s="163"/>
      <c r="I21" s="150"/>
      <c r="J21" s="150"/>
    </row>
    <row r="22" spans="1:10">
      <c r="A22" s="151"/>
      <c r="B22" s="150"/>
      <c r="C22" s="150"/>
      <c r="D22" s="150"/>
      <c r="E22" s="150"/>
      <c r="F22" s="71">
        <v>4</v>
      </c>
      <c r="G22" s="75" t="s">
        <v>3244</v>
      </c>
      <c r="H22" s="163"/>
      <c r="I22" s="150"/>
      <c r="J22" s="150"/>
    </row>
    <row r="23" spans="1:10" ht="31.5">
      <c r="A23" s="151"/>
      <c r="B23" s="150"/>
      <c r="C23" s="150"/>
      <c r="D23" s="150"/>
      <c r="E23" s="150"/>
      <c r="F23" s="71">
        <v>5</v>
      </c>
      <c r="G23" s="75" t="s">
        <v>3245</v>
      </c>
      <c r="H23" s="163"/>
      <c r="I23" s="150"/>
      <c r="J23" s="150"/>
    </row>
    <row r="24" spans="1:10">
      <c r="A24" s="151"/>
      <c r="B24" s="150"/>
      <c r="C24" s="150"/>
      <c r="D24" s="150"/>
      <c r="E24" s="150"/>
      <c r="F24" s="71">
        <v>6</v>
      </c>
      <c r="G24" s="75" t="s">
        <v>3246</v>
      </c>
      <c r="H24" s="163"/>
      <c r="I24" s="150"/>
      <c r="J24" s="150"/>
    </row>
    <row r="25" spans="1:10" ht="31.5">
      <c r="A25" s="151"/>
      <c r="B25" s="150"/>
      <c r="C25" s="150"/>
      <c r="D25" s="150"/>
      <c r="E25" s="150"/>
      <c r="F25" s="71">
        <v>7</v>
      </c>
      <c r="G25" s="75" t="s">
        <v>3247</v>
      </c>
      <c r="H25" s="163"/>
      <c r="I25" s="150"/>
      <c r="J25" s="150"/>
    </row>
    <row r="26" spans="1:10" ht="31.5">
      <c r="A26" s="151"/>
      <c r="B26" s="150"/>
      <c r="C26" s="150"/>
      <c r="D26" s="150"/>
      <c r="E26" s="150"/>
      <c r="F26" s="71">
        <v>8</v>
      </c>
      <c r="G26" s="75" t="s">
        <v>3240</v>
      </c>
      <c r="H26" s="163"/>
      <c r="I26" s="150"/>
      <c r="J26" s="150"/>
    </row>
    <row r="27" spans="1:10" ht="31.5">
      <c r="A27" s="151"/>
      <c r="B27" s="150"/>
      <c r="C27" s="150"/>
      <c r="D27" s="150"/>
      <c r="E27" s="150"/>
      <c r="F27" s="71">
        <v>9</v>
      </c>
      <c r="G27" s="75" t="s">
        <v>3239</v>
      </c>
      <c r="H27" s="163"/>
      <c r="I27" s="150"/>
      <c r="J27" s="150"/>
    </row>
    <row r="28" spans="1:10" ht="31.5">
      <c r="A28" s="151"/>
      <c r="B28" s="150"/>
      <c r="C28" s="150"/>
      <c r="D28" s="150"/>
      <c r="E28" s="150"/>
      <c r="F28" s="71">
        <v>10</v>
      </c>
      <c r="G28" s="75" t="s">
        <v>3238</v>
      </c>
      <c r="H28" s="163"/>
      <c r="I28" s="150"/>
      <c r="J28" s="150"/>
    </row>
    <row r="29" spans="1:10">
      <c r="A29" s="151"/>
      <c r="B29" s="150"/>
      <c r="C29" s="150"/>
      <c r="D29" s="150"/>
      <c r="E29" s="150"/>
      <c r="F29" s="71">
        <v>11</v>
      </c>
      <c r="G29" s="75" t="s">
        <v>3237</v>
      </c>
      <c r="H29" s="163"/>
      <c r="I29" s="150"/>
      <c r="J29" s="150"/>
    </row>
    <row r="30" spans="1:10" ht="47.25">
      <c r="A30" s="151"/>
      <c r="B30" s="150"/>
      <c r="C30" s="150"/>
      <c r="D30" s="150"/>
      <c r="E30" s="150"/>
      <c r="F30" s="71">
        <v>12</v>
      </c>
      <c r="G30" s="75" t="s">
        <v>3236</v>
      </c>
      <c r="H30" s="163"/>
      <c r="I30" s="150"/>
      <c r="J30" s="150"/>
    </row>
    <row r="31" spans="1:10" ht="31.5">
      <c r="A31" s="151"/>
      <c r="B31" s="150"/>
      <c r="C31" s="150"/>
      <c r="D31" s="150"/>
      <c r="E31" s="150"/>
      <c r="F31" s="71">
        <v>13</v>
      </c>
      <c r="G31" s="75" t="s">
        <v>3235</v>
      </c>
      <c r="H31" s="163"/>
      <c r="I31" s="150"/>
      <c r="J31" s="150"/>
    </row>
    <row r="32" spans="1:10" ht="31.5">
      <c r="A32" s="151"/>
      <c r="B32" s="150"/>
      <c r="C32" s="150"/>
      <c r="D32" s="150"/>
      <c r="E32" s="150"/>
      <c r="F32" s="71">
        <v>14</v>
      </c>
      <c r="G32" s="75" t="s">
        <v>3234</v>
      </c>
      <c r="H32" s="163"/>
      <c r="I32" s="150"/>
      <c r="J32" s="150"/>
    </row>
    <row r="33" spans="1:10" ht="31.5">
      <c r="A33" s="151"/>
      <c r="B33" s="150"/>
      <c r="C33" s="150"/>
      <c r="D33" s="150"/>
      <c r="E33" s="150"/>
      <c r="F33" s="71">
        <v>15</v>
      </c>
      <c r="G33" s="75" t="s">
        <v>3233</v>
      </c>
      <c r="H33" s="163"/>
      <c r="I33" s="150"/>
      <c r="J33" s="150"/>
    </row>
    <row r="34" spans="1:10" ht="33" customHeight="1">
      <c r="A34" s="151"/>
      <c r="B34" s="150"/>
      <c r="C34" s="150"/>
      <c r="D34" s="150"/>
      <c r="E34" s="150"/>
      <c r="F34" s="71">
        <v>16</v>
      </c>
      <c r="G34" s="75" t="s">
        <v>3232</v>
      </c>
      <c r="H34" s="163"/>
      <c r="I34" s="150"/>
      <c r="J34" s="150"/>
    </row>
    <row r="35" spans="1:10" ht="47.25">
      <c r="A35" s="151"/>
      <c r="B35" s="150"/>
      <c r="C35" s="150"/>
      <c r="D35" s="150"/>
      <c r="E35" s="150"/>
      <c r="F35" s="71">
        <v>17</v>
      </c>
      <c r="G35" s="75" t="s">
        <v>3231</v>
      </c>
      <c r="H35" s="163"/>
      <c r="I35" s="150"/>
      <c r="J35" s="150"/>
    </row>
    <row r="36" spans="1:10" ht="31.5">
      <c r="A36" s="145"/>
      <c r="B36" s="147"/>
      <c r="C36" s="147"/>
      <c r="D36" s="147"/>
      <c r="E36" s="147"/>
      <c r="F36" s="71">
        <v>18</v>
      </c>
      <c r="G36" s="40" t="s">
        <v>3230</v>
      </c>
      <c r="H36" s="164"/>
      <c r="I36" s="147"/>
      <c r="J36" s="147"/>
    </row>
    <row r="37" spans="1:10">
      <c r="A37" s="144">
        <v>7</v>
      </c>
      <c r="B37" s="146" t="s">
        <v>1455</v>
      </c>
      <c r="C37" s="146">
        <v>4</v>
      </c>
      <c r="D37" s="146" t="s">
        <v>1465</v>
      </c>
      <c r="E37" s="146" t="s">
        <v>149</v>
      </c>
      <c r="F37" s="157" t="s">
        <v>1466</v>
      </c>
      <c r="G37" s="158"/>
      <c r="H37" s="162" t="s">
        <v>263</v>
      </c>
      <c r="I37" s="146" t="s">
        <v>149</v>
      </c>
      <c r="J37" s="146" t="s">
        <v>1451</v>
      </c>
    </row>
    <row r="38" spans="1:10" ht="31.5">
      <c r="A38" s="151"/>
      <c r="B38" s="150"/>
      <c r="C38" s="150"/>
      <c r="D38" s="150"/>
      <c r="E38" s="150"/>
      <c r="F38" s="71">
        <v>1</v>
      </c>
      <c r="G38" s="75" t="s">
        <v>3248</v>
      </c>
      <c r="H38" s="163"/>
      <c r="I38" s="150"/>
      <c r="J38" s="150"/>
    </row>
    <row r="39" spans="1:10" ht="31.5">
      <c r="A39" s="151"/>
      <c r="B39" s="150"/>
      <c r="C39" s="150"/>
      <c r="D39" s="150"/>
      <c r="E39" s="150"/>
      <c r="F39" s="71">
        <v>2</v>
      </c>
      <c r="G39" s="75" t="s">
        <v>3249</v>
      </c>
      <c r="H39" s="163"/>
      <c r="I39" s="150"/>
      <c r="J39" s="150"/>
    </row>
    <row r="40" spans="1:10" ht="31.5">
      <c r="A40" s="151"/>
      <c r="B40" s="150"/>
      <c r="C40" s="150"/>
      <c r="D40" s="150"/>
      <c r="E40" s="150"/>
      <c r="F40" s="71">
        <v>3</v>
      </c>
      <c r="G40" s="75" t="s">
        <v>3250</v>
      </c>
      <c r="H40" s="163"/>
      <c r="I40" s="150"/>
      <c r="J40" s="150"/>
    </row>
    <row r="41" spans="1:10" ht="31.5">
      <c r="A41" s="145"/>
      <c r="B41" s="147"/>
      <c r="C41" s="147"/>
      <c r="D41" s="147"/>
      <c r="E41" s="147"/>
      <c r="F41" s="76">
        <v>4</v>
      </c>
      <c r="G41" s="40" t="s">
        <v>3251</v>
      </c>
      <c r="H41" s="164"/>
      <c r="I41" s="147"/>
      <c r="J41" s="147"/>
    </row>
    <row r="42" spans="1:10">
      <c r="A42" s="144">
        <v>8</v>
      </c>
      <c r="B42" s="146" t="s">
        <v>1455</v>
      </c>
      <c r="C42" s="146">
        <v>17</v>
      </c>
      <c r="D42" s="146" t="s">
        <v>664</v>
      </c>
      <c r="E42" s="146" t="s">
        <v>651</v>
      </c>
      <c r="F42" s="157" t="s">
        <v>1467</v>
      </c>
      <c r="G42" s="158"/>
      <c r="H42" s="162" t="s">
        <v>1468</v>
      </c>
      <c r="I42" s="146" t="s">
        <v>149</v>
      </c>
      <c r="J42" s="146" t="s">
        <v>1451</v>
      </c>
    </row>
    <row r="43" spans="1:10">
      <c r="A43" s="145"/>
      <c r="B43" s="147"/>
      <c r="C43" s="147"/>
      <c r="D43" s="147"/>
      <c r="E43" s="147"/>
      <c r="F43" s="155" t="s">
        <v>1469</v>
      </c>
      <c r="G43" s="156"/>
      <c r="H43" s="164"/>
      <c r="I43" s="147"/>
      <c r="J43" s="147"/>
    </row>
    <row r="44" spans="1:10" ht="47.25">
      <c r="A44" s="5">
        <v>9</v>
      </c>
      <c r="B44" s="8" t="s">
        <v>1455</v>
      </c>
      <c r="C44" s="8">
        <v>6</v>
      </c>
      <c r="D44" s="8" t="s">
        <v>664</v>
      </c>
      <c r="E44" s="8" t="s">
        <v>651</v>
      </c>
      <c r="F44" s="153" t="s">
        <v>1470</v>
      </c>
      <c r="G44" s="154"/>
      <c r="H44" s="38" t="s">
        <v>1471</v>
      </c>
      <c r="I44" s="8" t="s">
        <v>149</v>
      </c>
      <c r="J44" s="8" t="s">
        <v>1451</v>
      </c>
    </row>
    <row r="45" spans="1:10">
      <c r="A45" s="144">
        <v>10</v>
      </c>
      <c r="B45" s="146" t="s">
        <v>1455</v>
      </c>
      <c r="C45" s="146">
        <v>4</v>
      </c>
      <c r="D45" s="146" t="s">
        <v>664</v>
      </c>
      <c r="E45" s="146" t="s">
        <v>608</v>
      </c>
      <c r="F45" s="157" t="s">
        <v>1467</v>
      </c>
      <c r="G45" s="158"/>
      <c r="H45" s="162" t="s">
        <v>1472</v>
      </c>
      <c r="I45" s="146" t="s">
        <v>149</v>
      </c>
      <c r="J45" s="146" t="s">
        <v>1451</v>
      </c>
    </row>
    <row r="46" spans="1:10">
      <c r="A46" s="151"/>
      <c r="B46" s="150"/>
      <c r="C46" s="150"/>
      <c r="D46" s="150"/>
      <c r="E46" s="150"/>
      <c r="F46" s="71">
        <v>1</v>
      </c>
      <c r="G46" s="75" t="s">
        <v>2280</v>
      </c>
      <c r="H46" s="163"/>
      <c r="I46" s="150"/>
      <c r="J46" s="150"/>
    </row>
    <row r="47" spans="1:10">
      <c r="A47" s="151"/>
      <c r="B47" s="150"/>
      <c r="C47" s="150"/>
      <c r="D47" s="150"/>
      <c r="E47" s="150"/>
      <c r="F47" s="71">
        <v>2</v>
      </c>
      <c r="G47" s="69" t="s">
        <v>3252</v>
      </c>
      <c r="H47" s="163"/>
      <c r="I47" s="150"/>
      <c r="J47" s="150"/>
    </row>
    <row r="48" spans="1:10">
      <c r="A48" s="151"/>
      <c r="B48" s="150"/>
      <c r="C48" s="150"/>
      <c r="D48" s="150"/>
      <c r="E48" s="150"/>
      <c r="F48" s="71">
        <v>3</v>
      </c>
      <c r="G48" s="69" t="s">
        <v>3253</v>
      </c>
      <c r="H48" s="163"/>
      <c r="I48" s="150"/>
      <c r="J48" s="150"/>
    </row>
    <row r="49" spans="1:10">
      <c r="A49" s="145"/>
      <c r="B49" s="147"/>
      <c r="C49" s="147"/>
      <c r="D49" s="147"/>
      <c r="E49" s="147"/>
      <c r="F49" s="76">
        <v>4</v>
      </c>
      <c r="G49" s="86" t="s">
        <v>3254</v>
      </c>
      <c r="H49" s="164"/>
      <c r="I49" s="147"/>
      <c r="J49" s="147"/>
    </row>
    <row r="50" spans="1:10">
      <c r="A50" s="144">
        <v>11</v>
      </c>
      <c r="B50" s="146" t="s">
        <v>1455</v>
      </c>
      <c r="C50" s="146">
        <v>7</v>
      </c>
      <c r="D50" s="146" t="s">
        <v>1126</v>
      </c>
      <c r="E50" s="146" t="s">
        <v>156</v>
      </c>
      <c r="F50" s="157" t="s">
        <v>1473</v>
      </c>
      <c r="G50" s="158"/>
      <c r="H50" s="162" t="s">
        <v>432</v>
      </c>
      <c r="I50" s="146" t="s">
        <v>149</v>
      </c>
      <c r="J50" s="146" t="s">
        <v>1451</v>
      </c>
    </row>
    <row r="51" spans="1:10">
      <c r="A51" s="151"/>
      <c r="B51" s="150"/>
      <c r="C51" s="150"/>
      <c r="D51" s="150"/>
      <c r="E51" s="150"/>
      <c r="F51" s="71">
        <v>1</v>
      </c>
      <c r="G51" s="75" t="s">
        <v>3255</v>
      </c>
      <c r="H51" s="163"/>
      <c r="I51" s="150"/>
      <c r="J51" s="150"/>
    </row>
    <row r="52" spans="1:10">
      <c r="A52" s="151"/>
      <c r="B52" s="150"/>
      <c r="C52" s="150"/>
      <c r="D52" s="150"/>
      <c r="E52" s="150"/>
      <c r="F52" s="71">
        <v>2</v>
      </c>
      <c r="G52" s="75" t="s">
        <v>3256</v>
      </c>
      <c r="H52" s="163"/>
      <c r="I52" s="150"/>
      <c r="J52" s="150"/>
    </row>
    <row r="53" spans="1:10">
      <c r="A53" s="151"/>
      <c r="B53" s="150"/>
      <c r="C53" s="150"/>
      <c r="D53" s="150"/>
      <c r="E53" s="150"/>
      <c r="F53" s="71">
        <v>3</v>
      </c>
      <c r="G53" s="75" t="s">
        <v>3257</v>
      </c>
      <c r="H53" s="163"/>
      <c r="I53" s="150"/>
      <c r="J53" s="150"/>
    </row>
    <row r="54" spans="1:10">
      <c r="A54" s="151"/>
      <c r="B54" s="150"/>
      <c r="C54" s="150"/>
      <c r="D54" s="150"/>
      <c r="E54" s="150"/>
      <c r="F54" s="71">
        <v>4</v>
      </c>
      <c r="G54" s="75" t="s">
        <v>3258</v>
      </c>
      <c r="H54" s="163"/>
      <c r="I54" s="150"/>
      <c r="J54" s="150"/>
    </row>
    <row r="55" spans="1:10">
      <c r="A55" s="151"/>
      <c r="B55" s="150"/>
      <c r="C55" s="150"/>
      <c r="D55" s="150"/>
      <c r="E55" s="150"/>
      <c r="F55" s="71">
        <v>5</v>
      </c>
      <c r="G55" s="75" t="s">
        <v>3259</v>
      </c>
      <c r="H55" s="163"/>
      <c r="I55" s="150"/>
      <c r="J55" s="150"/>
    </row>
    <row r="56" spans="1:10">
      <c r="A56" s="151"/>
      <c r="B56" s="150"/>
      <c r="C56" s="150"/>
      <c r="D56" s="150"/>
      <c r="E56" s="150"/>
      <c r="F56" s="71">
        <v>6</v>
      </c>
      <c r="G56" s="75" t="s">
        <v>3260</v>
      </c>
      <c r="H56" s="163"/>
      <c r="I56" s="150"/>
      <c r="J56" s="150"/>
    </row>
    <row r="57" spans="1:10">
      <c r="A57" s="145"/>
      <c r="B57" s="147"/>
      <c r="C57" s="147"/>
      <c r="D57" s="147"/>
      <c r="E57" s="147"/>
      <c r="F57" s="76">
        <v>7</v>
      </c>
      <c r="G57" s="52" t="s">
        <v>3261</v>
      </c>
      <c r="H57" s="164"/>
      <c r="I57" s="147"/>
      <c r="J57" s="147"/>
    </row>
    <row r="58" spans="1:10">
      <c r="A58" s="144">
        <v>12</v>
      </c>
      <c r="B58" s="146" t="s">
        <v>1455</v>
      </c>
      <c r="C58" s="146">
        <v>8</v>
      </c>
      <c r="D58" s="146" t="s">
        <v>664</v>
      </c>
      <c r="E58" s="146" t="s">
        <v>156</v>
      </c>
      <c r="F58" s="157" t="s">
        <v>1474</v>
      </c>
      <c r="G58" s="158"/>
      <c r="H58" s="162" t="s">
        <v>1475</v>
      </c>
      <c r="I58" s="146" t="s">
        <v>149</v>
      </c>
      <c r="J58" s="146" t="s">
        <v>1451</v>
      </c>
    </row>
    <row r="59" spans="1:10">
      <c r="A59" s="151"/>
      <c r="B59" s="150"/>
      <c r="C59" s="150"/>
      <c r="D59" s="150"/>
      <c r="E59" s="150"/>
      <c r="F59" s="95">
        <v>1</v>
      </c>
      <c r="G59" s="99" t="s">
        <v>3262</v>
      </c>
      <c r="H59" s="163"/>
      <c r="I59" s="150"/>
      <c r="J59" s="150"/>
    </row>
    <row r="60" spans="1:10">
      <c r="A60" s="151"/>
      <c r="B60" s="150"/>
      <c r="C60" s="150"/>
      <c r="D60" s="150"/>
      <c r="E60" s="150"/>
      <c r="F60" s="95">
        <v>2</v>
      </c>
      <c r="G60" s="96" t="s">
        <v>3263</v>
      </c>
      <c r="H60" s="163"/>
      <c r="I60" s="150"/>
      <c r="J60" s="150"/>
    </row>
    <row r="61" spans="1:10">
      <c r="A61" s="151"/>
      <c r="B61" s="150"/>
      <c r="C61" s="150"/>
      <c r="D61" s="150"/>
      <c r="E61" s="150"/>
      <c r="F61" s="95">
        <v>3</v>
      </c>
      <c r="G61" s="96" t="s">
        <v>3264</v>
      </c>
      <c r="H61" s="163"/>
      <c r="I61" s="150"/>
      <c r="J61" s="150"/>
    </row>
    <row r="62" spans="1:10">
      <c r="A62" s="151"/>
      <c r="B62" s="150"/>
      <c r="C62" s="150"/>
      <c r="D62" s="150"/>
      <c r="E62" s="150"/>
      <c r="F62" s="95">
        <v>4</v>
      </c>
      <c r="G62" s="96" t="s">
        <v>3265</v>
      </c>
      <c r="H62" s="163"/>
      <c r="I62" s="150"/>
      <c r="J62" s="150"/>
    </row>
    <row r="63" spans="1:10">
      <c r="A63" s="151"/>
      <c r="B63" s="150"/>
      <c r="C63" s="150"/>
      <c r="D63" s="150"/>
      <c r="E63" s="150"/>
      <c r="F63" s="95">
        <v>5</v>
      </c>
      <c r="G63" s="96" t="s">
        <v>3266</v>
      </c>
      <c r="H63" s="163"/>
      <c r="I63" s="150"/>
      <c r="J63" s="150"/>
    </row>
    <row r="64" spans="1:10">
      <c r="A64" s="151"/>
      <c r="B64" s="150"/>
      <c r="C64" s="150"/>
      <c r="D64" s="150"/>
      <c r="E64" s="150"/>
      <c r="F64" s="95">
        <v>6</v>
      </c>
      <c r="G64" s="96" t="s">
        <v>3267</v>
      </c>
      <c r="H64" s="163"/>
      <c r="I64" s="150"/>
      <c r="J64" s="150"/>
    </row>
    <row r="65" spans="1:10">
      <c r="A65" s="151"/>
      <c r="B65" s="150"/>
      <c r="C65" s="150"/>
      <c r="D65" s="150"/>
      <c r="E65" s="150"/>
      <c r="F65" s="95">
        <v>7</v>
      </c>
      <c r="G65" s="96" t="s">
        <v>3268</v>
      </c>
      <c r="H65" s="163"/>
      <c r="I65" s="150"/>
      <c r="J65" s="150"/>
    </row>
    <row r="66" spans="1:10">
      <c r="A66" s="145"/>
      <c r="B66" s="147"/>
      <c r="C66" s="147"/>
      <c r="D66" s="147"/>
      <c r="E66" s="147"/>
      <c r="F66" s="93">
        <v>8</v>
      </c>
      <c r="G66" s="86" t="s">
        <v>3269</v>
      </c>
      <c r="H66" s="164"/>
      <c r="I66" s="147"/>
      <c r="J66" s="147"/>
    </row>
    <row r="67" spans="1:10" ht="51.75" customHeight="1">
      <c r="A67" s="144">
        <v>13</v>
      </c>
      <c r="B67" s="146" t="s">
        <v>1419</v>
      </c>
      <c r="C67" s="146">
        <v>215</v>
      </c>
      <c r="D67" s="146" t="s">
        <v>1476</v>
      </c>
      <c r="E67" s="146" t="s">
        <v>1477</v>
      </c>
      <c r="F67" s="157" t="s">
        <v>1478</v>
      </c>
      <c r="G67" s="158"/>
      <c r="H67" s="162" t="s">
        <v>1479</v>
      </c>
      <c r="I67" s="146" t="s">
        <v>196</v>
      </c>
      <c r="J67" s="146" t="s">
        <v>1451</v>
      </c>
    </row>
    <row r="68" spans="1:10" ht="48" customHeight="1">
      <c r="A68" s="151"/>
      <c r="B68" s="150"/>
      <c r="C68" s="150"/>
      <c r="D68" s="150"/>
      <c r="E68" s="150"/>
      <c r="F68" s="160" t="s">
        <v>1480</v>
      </c>
      <c r="G68" s="161"/>
      <c r="H68" s="163"/>
      <c r="I68" s="150"/>
      <c r="J68" s="150"/>
    </row>
    <row r="69" spans="1:10" ht="35.25" customHeight="1">
      <c r="A69" s="151"/>
      <c r="B69" s="150"/>
      <c r="C69" s="150"/>
      <c r="D69" s="150"/>
      <c r="E69" s="150"/>
      <c r="F69" s="160" t="s">
        <v>1481</v>
      </c>
      <c r="G69" s="161"/>
      <c r="H69" s="163"/>
      <c r="I69" s="150"/>
      <c r="J69" s="150"/>
    </row>
    <row r="70" spans="1:10" ht="34.5" customHeight="1">
      <c r="A70" s="145"/>
      <c r="B70" s="147"/>
      <c r="C70" s="147"/>
      <c r="D70" s="147"/>
      <c r="E70" s="147"/>
      <c r="F70" s="155" t="s">
        <v>1482</v>
      </c>
      <c r="G70" s="156"/>
      <c r="H70" s="164"/>
      <c r="I70" s="147"/>
      <c r="J70" s="147"/>
    </row>
    <row r="71" spans="1:10">
      <c r="A71" s="144">
        <v>14</v>
      </c>
      <c r="B71" s="146" t="s">
        <v>1455</v>
      </c>
      <c r="C71" s="146">
        <v>9</v>
      </c>
      <c r="D71" s="146" t="s">
        <v>1483</v>
      </c>
      <c r="E71" s="146" t="s">
        <v>1176</v>
      </c>
      <c r="F71" s="157" t="s">
        <v>1484</v>
      </c>
      <c r="G71" s="158"/>
      <c r="H71" s="162" t="s">
        <v>1485</v>
      </c>
      <c r="I71" s="146" t="s">
        <v>196</v>
      </c>
      <c r="J71" s="146" t="s">
        <v>1451</v>
      </c>
    </row>
    <row r="72" spans="1:10">
      <c r="A72" s="151"/>
      <c r="B72" s="150"/>
      <c r="C72" s="150"/>
      <c r="D72" s="150"/>
      <c r="E72" s="150"/>
      <c r="F72" s="160" t="s">
        <v>1486</v>
      </c>
      <c r="G72" s="161"/>
      <c r="H72" s="163"/>
      <c r="I72" s="150"/>
      <c r="J72" s="150"/>
    </row>
    <row r="73" spans="1:10" ht="31.5">
      <c r="A73" s="151"/>
      <c r="B73" s="150"/>
      <c r="C73" s="150"/>
      <c r="D73" s="150"/>
      <c r="E73" s="150"/>
      <c r="F73" s="71">
        <v>1</v>
      </c>
      <c r="G73" s="75" t="s">
        <v>3270</v>
      </c>
      <c r="H73" s="163"/>
      <c r="I73" s="150"/>
      <c r="J73" s="150"/>
    </row>
    <row r="74" spans="1:10" ht="31.5">
      <c r="A74" s="151"/>
      <c r="B74" s="150"/>
      <c r="C74" s="150"/>
      <c r="D74" s="150"/>
      <c r="E74" s="150"/>
      <c r="F74" s="71">
        <v>2</v>
      </c>
      <c r="G74" s="75" t="s">
        <v>3271</v>
      </c>
      <c r="H74" s="163"/>
      <c r="I74" s="150"/>
      <c r="J74" s="150"/>
    </row>
    <row r="75" spans="1:10" ht="31.5">
      <c r="A75" s="151"/>
      <c r="B75" s="150"/>
      <c r="C75" s="150"/>
      <c r="D75" s="150"/>
      <c r="E75" s="150"/>
      <c r="F75" s="71">
        <v>3</v>
      </c>
      <c r="G75" s="75" t="s">
        <v>3272</v>
      </c>
      <c r="H75" s="163"/>
      <c r="I75" s="150"/>
      <c r="J75" s="150"/>
    </row>
    <row r="76" spans="1:10" ht="31.5">
      <c r="A76" s="151"/>
      <c r="B76" s="150"/>
      <c r="C76" s="150"/>
      <c r="D76" s="150"/>
      <c r="E76" s="150"/>
      <c r="F76" s="71">
        <v>4</v>
      </c>
      <c r="G76" s="75" t="s">
        <v>3273</v>
      </c>
      <c r="H76" s="163"/>
      <c r="I76" s="150"/>
      <c r="J76" s="150"/>
    </row>
    <row r="77" spans="1:10" ht="34.5" customHeight="1">
      <c r="A77" s="151"/>
      <c r="B77" s="150"/>
      <c r="C77" s="150"/>
      <c r="D77" s="150"/>
      <c r="E77" s="150"/>
      <c r="F77" s="71">
        <v>5</v>
      </c>
      <c r="G77" s="75" t="s">
        <v>3274</v>
      </c>
      <c r="H77" s="163"/>
      <c r="I77" s="150"/>
      <c r="J77" s="150"/>
    </row>
    <row r="78" spans="1:10" ht="47.25">
      <c r="A78" s="151"/>
      <c r="B78" s="150"/>
      <c r="C78" s="150"/>
      <c r="D78" s="150"/>
      <c r="E78" s="150"/>
      <c r="F78" s="71">
        <v>6</v>
      </c>
      <c r="G78" s="75" t="s">
        <v>3275</v>
      </c>
      <c r="H78" s="163"/>
      <c r="I78" s="150"/>
      <c r="J78" s="150"/>
    </row>
    <row r="79" spans="1:10" ht="31.5">
      <c r="A79" s="151"/>
      <c r="B79" s="150"/>
      <c r="C79" s="150"/>
      <c r="D79" s="150"/>
      <c r="E79" s="150"/>
      <c r="F79" s="71">
        <v>7</v>
      </c>
      <c r="G79" s="75" t="s">
        <v>3276</v>
      </c>
      <c r="H79" s="163"/>
      <c r="I79" s="150"/>
      <c r="J79" s="150"/>
    </row>
    <row r="80" spans="1:10" ht="31.5">
      <c r="A80" s="151"/>
      <c r="B80" s="150"/>
      <c r="C80" s="150"/>
      <c r="D80" s="150"/>
      <c r="E80" s="150"/>
      <c r="F80" s="71">
        <v>8</v>
      </c>
      <c r="G80" s="75" t="s">
        <v>3277</v>
      </c>
      <c r="H80" s="163"/>
      <c r="I80" s="150"/>
      <c r="J80" s="150"/>
    </row>
    <row r="81" spans="1:10" ht="31.5">
      <c r="A81" s="145"/>
      <c r="B81" s="147"/>
      <c r="C81" s="147"/>
      <c r="D81" s="147"/>
      <c r="E81" s="147"/>
      <c r="F81" s="76">
        <v>9</v>
      </c>
      <c r="G81" s="40" t="s">
        <v>3278</v>
      </c>
      <c r="H81" s="164"/>
      <c r="I81" s="147"/>
      <c r="J81" s="147"/>
    </row>
    <row r="82" spans="1:10" ht="36" customHeight="1">
      <c r="A82" s="144">
        <v>15</v>
      </c>
      <c r="B82" s="146" t="s">
        <v>1487</v>
      </c>
      <c r="C82" s="146">
        <v>10</v>
      </c>
      <c r="D82" s="146" t="s">
        <v>1456</v>
      </c>
      <c r="E82" s="146" t="s">
        <v>1488</v>
      </c>
      <c r="F82" s="157" t="s">
        <v>1489</v>
      </c>
      <c r="G82" s="158"/>
      <c r="H82" s="162" t="s">
        <v>309</v>
      </c>
      <c r="I82" s="146" t="s">
        <v>196</v>
      </c>
      <c r="J82" s="146" t="s">
        <v>1451</v>
      </c>
    </row>
    <row r="83" spans="1:10">
      <c r="A83" s="151"/>
      <c r="B83" s="150"/>
      <c r="C83" s="150"/>
      <c r="D83" s="150"/>
      <c r="E83" s="150"/>
      <c r="F83" s="71">
        <v>1</v>
      </c>
      <c r="G83" s="75" t="s">
        <v>3279</v>
      </c>
      <c r="H83" s="163"/>
      <c r="I83" s="150"/>
      <c r="J83" s="150"/>
    </row>
    <row r="84" spans="1:10">
      <c r="A84" s="151"/>
      <c r="B84" s="150"/>
      <c r="C84" s="150"/>
      <c r="D84" s="150"/>
      <c r="E84" s="150"/>
      <c r="F84" s="71">
        <v>2</v>
      </c>
      <c r="G84" s="75" t="s">
        <v>3280</v>
      </c>
      <c r="H84" s="163"/>
      <c r="I84" s="150"/>
      <c r="J84" s="150"/>
    </row>
    <row r="85" spans="1:10">
      <c r="A85" s="151"/>
      <c r="B85" s="150"/>
      <c r="C85" s="150"/>
      <c r="D85" s="150"/>
      <c r="E85" s="150"/>
      <c r="F85" s="71">
        <v>3</v>
      </c>
      <c r="G85" s="75" t="s">
        <v>3281</v>
      </c>
      <c r="H85" s="163"/>
      <c r="I85" s="150"/>
      <c r="J85" s="150"/>
    </row>
    <row r="86" spans="1:10">
      <c r="A86" s="151"/>
      <c r="B86" s="150"/>
      <c r="C86" s="150"/>
      <c r="D86" s="150"/>
      <c r="E86" s="150"/>
      <c r="F86" s="71">
        <v>4</v>
      </c>
      <c r="G86" s="75" t="s">
        <v>3282</v>
      </c>
      <c r="H86" s="163"/>
      <c r="I86" s="150"/>
      <c r="J86" s="150"/>
    </row>
    <row r="87" spans="1:10">
      <c r="A87" s="151"/>
      <c r="B87" s="150"/>
      <c r="C87" s="150"/>
      <c r="D87" s="150"/>
      <c r="E87" s="150"/>
      <c r="F87" s="71">
        <v>5</v>
      </c>
      <c r="G87" s="75" t="s">
        <v>3283</v>
      </c>
      <c r="H87" s="163"/>
      <c r="I87" s="150"/>
      <c r="J87" s="150"/>
    </row>
    <row r="88" spans="1:10">
      <c r="A88" s="151"/>
      <c r="B88" s="150"/>
      <c r="C88" s="150"/>
      <c r="D88" s="150"/>
      <c r="E88" s="150"/>
      <c r="F88" s="71">
        <v>6</v>
      </c>
      <c r="G88" s="75" t="s">
        <v>3284</v>
      </c>
      <c r="H88" s="163"/>
      <c r="I88" s="150"/>
      <c r="J88" s="150"/>
    </row>
    <row r="89" spans="1:10">
      <c r="A89" s="151"/>
      <c r="B89" s="150"/>
      <c r="C89" s="150"/>
      <c r="D89" s="150"/>
      <c r="E89" s="150"/>
      <c r="F89" s="71">
        <v>7</v>
      </c>
      <c r="G89" s="75" t="s">
        <v>3285</v>
      </c>
      <c r="H89" s="163"/>
      <c r="I89" s="150"/>
      <c r="J89" s="150"/>
    </row>
    <row r="90" spans="1:10">
      <c r="A90" s="151"/>
      <c r="B90" s="150"/>
      <c r="C90" s="150"/>
      <c r="D90" s="150"/>
      <c r="E90" s="150"/>
      <c r="F90" s="71">
        <v>8</v>
      </c>
      <c r="G90" s="75" t="s">
        <v>3286</v>
      </c>
      <c r="H90" s="163"/>
      <c r="I90" s="150"/>
      <c r="J90" s="150"/>
    </row>
    <row r="91" spans="1:10">
      <c r="A91" s="151"/>
      <c r="B91" s="150"/>
      <c r="C91" s="150"/>
      <c r="D91" s="150"/>
      <c r="E91" s="150"/>
      <c r="F91" s="71">
        <v>9</v>
      </c>
      <c r="G91" s="75" t="s">
        <v>3287</v>
      </c>
      <c r="H91" s="163"/>
      <c r="I91" s="150"/>
      <c r="J91" s="150"/>
    </row>
    <row r="92" spans="1:10">
      <c r="A92" s="145"/>
      <c r="B92" s="147"/>
      <c r="C92" s="147"/>
      <c r="D92" s="147"/>
      <c r="E92" s="147"/>
      <c r="F92" s="71">
        <v>10</v>
      </c>
      <c r="G92" s="40" t="s">
        <v>3288</v>
      </c>
      <c r="H92" s="164"/>
      <c r="I92" s="147"/>
      <c r="J92" s="147"/>
    </row>
    <row r="93" spans="1:10">
      <c r="A93" s="144">
        <v>16</v>
      </c>
      <c r="B93" s="146" t="s">
        <v>1487</v>
      </c>
      <c r="C93" s="146">
        <v>5</v>
      </c>
      <c r="D93" s="146" t="s">
        <v>1456</v>
      </c>
      <c r="E93" s="146" t="s">
        <v>1490</v>
      </c>
      <c r="F93" s="157" t="s">
        <v>1491</v>
      </c>
      <c r="G93" s="158"/>
      <c r="H93" s="162" t="s">
        <v>547</v>
      </c>
      <c r="I93" s="146" t="s">
        <v>196</v>
      </c>
      <c r="J93" s="146" t="s">
        <v>1451</v>
      </c>
    </row>
    <row r="94" spans="1:10">
      <c r="A94" s="151"/>
      <c r="B94" s="150"/>
      <c r="C94" s="150"/>
      <c r="D94" s="150"/>
      <c r="E94" s="150"/>
      <c r="F94" s="160" t="s">
        <v>1492</v>
      </c>
      <c r="G94" s="161"/>
      <c r="H94" s="163"/>
      <c r="I94" s="150"/>
      <c r="J94" s="150"/>
    </row>
    <row r="95" spans="1:10">
      <c r="A95" s="151"/>
      <c r="B95" s="150"/>
      <c r="C95" s="150"/>
      <c r="D95" s="150"/>
      <c r="E95" s="150"/>
      <c r="F95" s="160" t="s">
        <v>1493</v>
      </c>
      <c r="G95" s="161"/>
      <c r="H95" s="163"/>
      <c r="I95" s="150"/>
      <c r="J95" s="150"/>
    </row>
    <row r="96" spans="1:10">
      <c r="A96" s="151"/>
      <c r="B96" s="150"/>
      <c r="C96" s="150"/>
      <c r="D96" s="150"/>
      <c r="E96" s="150"/>
      <c r="F96" s="160" t="s">
        <v>1494</v>
      </c>
      <c r="G96" s="161"/>
      <c r="H96" s="163"/>
      <c r="I96" s="150"/>
      <c r="J96" s="150"/>
    </row>
    <row r="97" spans="1:10">
      <c r="A97" s="151"/>
      <c r="B97" s="150"/>
      <c r="C97" s="150"/>
      <c r="D97" s="150"/>
      <c r="E97" s="150"/>
      <c r="F97" s="160" t="s">
        <v>1495</v>
      </c>
      <c r="G97" s="161"/>
      <c r="H97" s="163"/>
      <c r="I97" s="150"/>
      <c r="J97" s="150"/>
    </row>
    <row r="98" spans="1:10" ht="15.75" customHeight="1">
      <c r="A98" s="151"/>
      <c r="B98" s="150"/>
      <c r="C98" s="150"/>
      <c r="D98" s="150"/>
      <c r="E98" s="150"/>
      <c r="F98" s="160" t="s">
        <v>1496</v>
      </c>
      <c r="G98" s="161"/>
      <c r="H98" s="163"/>
      <c r="I98" s="150"/>
      <c r="J98" s="150"/>
    </row>
    <row r="99" spans="1:10" ht="33" customHeight="1">
      <c r="A99" s="144">
        <v>17</v>
      </c>
      <c r="B99" s="146" t="s">
        <v>1455</v>
      </c>
      <c r="C99" s="146">
        <v>12</v>
      </c>
      <c r="D99" s="146" t="s">
        <v>1483</v>
      </c>
      <c r="E99" s="146" t="s">
        <v>719</v>
      </c>
      <c r="F99" s="157" t="s">
        <v>1497</v>
      </c>
      <c r="G99" s="158"/>
      <c r="H99" s="162" t="s">
        <v>1498</v>
      </c>
      <c r="I99" s="146" t="s">
        <v>196</v>
      </c>
      <c r="J99" s="146" t="s">
        <v>1451</v>
      </c>
    </row>
    <row r="100" spans="1:10">
      <c r="A100" s="151"/>
      <c r="B100" s="150"/>
      <c r="C100" s="150"/>
      <c r="D100" s="150"/>
      <c r="E100" s="150"/>
      <c r="F100" s="160" t="s">
        <v>1486</v>
      </c>
      <c r="G100" s="161"/>
      <c r="H100" s="163"/>
      <c r="I100" s="150"/>
      <c r="J100" s="150"/>
    </row>
    <row r="101" spans="1:10" ht="31.5">
      <c r="A101" s="151"/>
      <c r="B101" s="150"/>
      <c r="C101" s="150"/>
      <c r="D101" s="150"/>
      <c r="E101" s="150"/>
      <c r="F101" s="71">
        <v>1</v>
      </c>
      <c r="G101" s="75" t="s">
        <v>3289</v>
      </c>
      <c r="H101" s="163"/>
      <c r="I101" s="150"/>
      <c r="J101" s="150"/>
    </row>
    <row r="102" spans="1:10" ht="31.5">
      <c r="A102" s="151"/>
      <c r="B102" s="150"/>
      <c r="C102" s="150"/>
      <c r="D102" s="150"/>
      <c r="E102" s="150"/>
      <c r="F102" s="71">
        <v>2</v>
      </c>
      <c r="G102" s="75" t="s">
        <v>3290</v>
      </c>
      <c r="H102" s="163"/>
      <c r="I102" s="150"/>
      <c r="J102" s="150"/>
    </row>
    <row r="103" spans="1:10">
      <c r="A103" s="151"/>
      <c r="B103" s="150"/>
      <c r="C103" s="150"/>
      <c r="D103" s="150"/>
      <c r="E103" s="150"/>
      <c r="F103" s="71">
        <v>3</v>
      </c>
      <c r="G103" s="75" t="s">
        <v>3291</v>
      </c>
      <c r="H103" s="163"/>
      <c r="I103" s="150"/>
      <c r="J103" s="150"/>
    </row>
    <row r="104" spans="1:10">
      <c r="A104" s="151"/>
      <c r="B104" s="150"/>
      <c r="C104" s="150"/>
      <c r="D104" s="150"/>
      <c r="E104" s="150"/>
      <c r="F104" s="71">
        <v>4</v>
      </c>
      <c r="G104" s="75" t="s">
        <v>3292</v>
      </c>
      <c r="H104" s="163"/>
      <c r="I104" s="150"/>
      <c r="J104" s="150"/>
    </row>
    <row r="105" spans="1:10" ht="31.5">
      <c r="A105" s="151"/>
      <c r="B105" s="150"/>
      <c r="C105" s="150"/>
      <c r="D105" s="150"/>
      <c r="E105" s="150"/>
      <c r="F105" s="71">
        <v>5</v>
      </c>
      <c r="G105" s="75" t="s">
        <v>3293</v>
      </c>
      <c r="H105" s="163"/>
      <c r="I105" s="150"/>
      <c r="J105" s="150"/>
    </row>
    <row r="106" spans="1:10" ht="31.5">
      <c r="A106" s="151"/>
      <c r="B106" s="150"/>
      <c r="C106" s="150"/>
      <c r="D106" s="150"/>
      <c r="E106" s="150"/>
      <c r="F106" s="71">
        <v>6</v>
      </c>
      <c r="G106" s="75" t="s">
        <v>3294</v>
      </c>
      <c r="H106" s="163"/>
      <c r="I106" s="150"/>
      <c r="J106" s="150"/>
    </row>
    <row r="107" spans="1:10">
      <c r="A107" s="151"/>
      <c r="B107" s="150"/>
      <c r="C107" s="150"/>
      <c r="D107" s="150"/>
      <c r="E107" s="150"/>
      <c r="F107" s="71">
        <v>7</v>
      </c>
      <c r="G107" s="75" t="s">
        <v>3295</v>
      </c>
      <c r="H107" s="163"/>
      <c r="I107" s="150"/>
      <c r="J107" s="150"/>
    </row>
    <row r="108" spans="1:10" ht="19.5" customHeight="1">
      <c r="A108" s="151"/>
      <c r="B108" s="150"/>
      <c r="C108" s="150"/>
      <c r="D108" s="150"/>
      <c r="E108" s="150"/>
      <c r="F108" s="71">
        <v>8</v>
      </c>
      <c r="G108" s="75" t="s">
        <v>3296</v>
      </c>
      <c r="H108" s="163"/>
      <c r="I108" s="150"/>
      <c r="J108" s="150"/>
    </row>
    <row r="109" spans="1:10">
      <c r="A109" s="151"/>
      <c r="B109" s="150"/>
      <c r="C109" s="150"/>
      <c r="D109" s="150"/>
      <c r="E109" s="150"/>
      <c r="F109" s="71">
        <v>9</v>
      </c>
      <c r="G109" s="75" t="s">
        <v>3297</v>
      </c>
      <c r="H109" s="163"/>
      <c r="I109" s="150"/>
      <c r="J109" s="150"/>
    </row>
    <row r="110" spans="1:10">
      <c r="A110" s="151"/>
      <c r="B110" s="150"/>
      <c r="C110" s="150"/>
      <c r="D110" s="150"/>
      <c r="E110" s="150"/>
      <c r="F110" s="71">
        <v>10</v>
      </c>
      <c r="G110" s="75" t="s">
        <v>3298</v>
      </c>
      <c r="H110" s="163"/>
      <c r="I110" s="150"/>
      <c r="J110" s="150"/>
    </row>
    <row r="111" spans="1:10">
      <c r="A111" s="151"/>
      <c r="B111" s="150"/>
      <c r="C111" s="150"/>
      <c r="D111" s="150"/>
      <c r="E111" s="150"/>
      <c r="F111" s="71">
        <v>11</v>
      </c>
      <c r="G111" s="75" t="s">
        <v>3299</v>
      </c>
      <c r="H111" s="163"/>
      <c r="I111" s="150"/>
      <c r="J111" s="150"/>
    </row>
    <row r="112" spans="1:10" ht="31.5">
      <c r="A112" s="145"/>
      <c r="B112" s="147"/>
      <c r="C112" s="147"/>
      <c r="D112" s="147"/>
      <c r="E112" s="147"/>
      <c r="F112" s="71">
        <v>12</v>
      </c>
      <c r="G112" s="40" t="s">
        <v>3300</v>
      </c>
      <c r="H112" s="164"/>
      <c r="I112" s="147"/>
      <c r="J112" s="147"/>
    </row>
    <row r="113" spans="1:10" ht="33.75" customHeight="1">
      <c r="A113" s="144">
        <v>18</v>
      </c>
      <c r="B113" s="146" t="s">
        <v>1455</v>
      </c>
      <c r="C113" s="146">
        <v>8</v>
      </c>
      <c r="D113" s="146" t="s">
        <v>1483</v>
      </c>
      <c r="E113" s="146" t="s">
        <v>1499</v>
      </c>
      <c r="F113" s="157" t="s">
        <v>1500</v>
      </c>
      <c r="G113" s="158"/>
      <c r="H113" s="162" t="s">
        <v>1501</v>
      </c>
      <c r="I113" s="146" t="s">
        <v>196</v>
      </c>
      <c r="J113" s="146" t="s">
        <v>1451</v>
      </c>
    </row>
    <row r="114" spans="1:10">
      <c r="A114" s="151"/>
      <c r="B114" s="150"/>
      <c r="C114" s="150"/>
      <c r="D114" s="150"/>
      <c r="E114" s="150"/>
      <c r="F114" s="160" t="s">
        <v>1486</v>
      </c>
      <c r="G114" s="161"/>
      <c r="H114" s="163"/>
      <c r="I114" s="150"/>
      <c r="J114" s="150"/>
    </row>
    <row r="115" spans="1:10">
      <c r="A115" s="151"/>
      <c r="B115" s="150"/>
      <c r="C115" s="150"/>
      <c r="D115" s="150"/>
      <c r="E115" s="150"/>
      <c r="F115" s="71">
        <v>1</v>
      </c>
      <c r="G115" s="75" t="s">
        <v>3301</v>
      </c>
      <c r="H115" s="163"/>
      <c r="I115" s="150"/>
      <c r="J115" s="150"/>
    </row>
    <row r="116" spans="1:10">
      <c r="A116" s="151"/>
      <c r="B116" s="150"/>
      <c r="C116" s="150"/>
      <c r="D116" s="150"/>
      <c r="E116" s="150"/>
      <c r="F116" s="71">
        <v>2</v>
      </c>
      <c r="G116" s="75" t="s">
        <v>3302</v>
      </c>
      <c r="H116" s="163"/>
      <c r="I116" s="150"/>
      <c r="J116" s="150"/>
    </row>
    <row r="117" spans="1:10">
      <c r="A117" s="151"/>
      <c r="B117" s="150"/>
      <c r="C117" s="150"/>
      <c r="D117" s="150"/>
      <c r="E117" s="150"/>
      <c r="F117" s="71">
        <v>3</v>
      </c>
      <c r="G117" s="75" t="s">
        <v>3303</v>
      </c>
      <c r="H117" s="163"/>
      <c r="I117" s="150"/>
      <c r="J117" s="150"/>
    </row>
    <row r="118" spans="1:10">
      <c r="A118" s="151"/>
      <c r="B118" s="150"/>
      <c r="C118" s="150"/>
      <c r="D118" s="150"/>
      <c r="E118" s="150"/>
      <c r="F118" s="71">
        <v>4</v>
      </c>
      <c r="G118" s="75" t="s">
        <v>3304</v>
      </c>
      <c r="H118" s="163"/>
      <c r="I118" s="150"/>
      <c r="J118" s="150"/>
    </row>
    <row r="119" spans="1:10">
      <c r="A119" s="151"/>
      <c r="B119" s="150"/>
      <c r="C119" s="150"/>
      <c r="D119" s="150"/>
      <c r="E119" s="150"/>
      <c r="F119" s="71">
        <v>5</v>
      </c>
      <c r="G119" s="75" t="s">
        <v>3305</v>
      </c>
      <c r="H119" s="163"/>
      <c r="I119" s="150"/>
      <c r="J119" s="150"/>
    </row>
    <row r="120" spans="1:10">
      <c r="A120" s="151"/>
      <c r="B120" s="150"/>
      <c r="C120" s="150"/>
      <c r="D120" s="150"/>
      <c r="E120" s="150"/>
      <c r="F120" s="71">
        <v>6</v>
      </c>
      <c r="G120" s="75" t="s">
        <v>3306</v>
      </c>
      <c r="H120" s="163"/>
      <c r="I120" s="150"/>
      <c r="J120" s="150"/>
    </row>
    <row r="121" spans="1:10">
      <c r="A121" s="151"/>
      <c r="B121" s="150"/>
      <c r="C121" s="150"/>
      <c r="D121" s="150"/>
      <c r="E121" s="150"/>
      <c r="F121" s="71">
        <v>7</v>
      </c>
      <c r="G121" s="75" t="s">
        <v>3307</v>
      </c>
      <c r="H121" s="163"/>
      <c r="I121" s="150"/>
      <c r="J121" s="150"/>
    </row>
    <row r="122" spans="1:10">
      <c r="A122" s="145"/>
      <c r="B122" s="147"/>
      <c r="C122" s="147"/>
      <c r="D122" s="147"/>
      <c r="E122" s="147"/>
      <c r="F122" s="71">
        <v>8</v>
      </c>
      <c r="G122" s="40" t="s">
        <v>3308</v>
      </c>
      <c r="H122" s="164"/>
      <c r="I122" s="147"/>
      <c r="J122" s="147"/>
    </row>
    <row r="123" spans="1:10" ht="32.25" customHeight="1">
      <c r="A123" s="144">
        <v>19</v>
      </c>
      <c r="B123" s="146" t="s">
        <v>1455</v>
      </c>
      <c r="C123" s="146">
        <v>10</v>
      </c>
      <c r="D123" s="146" t="s">
        <v>1483</v>
      </c>
      <c r="E123" s="146" t="s">
        <v>688</v>
      </c>
      <c r="F123" s="157" t="s">
        <v>1502</v>
      </c>
      <c r="G123" s="158"/>
      <c r="H123" s="162" t="s">
        <v>671</v>
      </c>
      <c r="I123" s="146" t="s">
        <v>196</v>
      </c>
      <c r="J123" s="146" t="s">
        <v>1451</v>
      </c>
    </row>
    <row r="124" spans="1:10">
      <c r="A124" s="151"/>
      <c r="B124" s="150"/>
      <c r="C124" s="150"/>
      <c r="D124" s="150"/>
      <c r="E124" s="150"/>
      <c r="F124" s="160" t="s">
        <v>1486</v>
      </c>
      <c r="G124" s="161"/>
      <c r="H124" s="163"/>
      <c r="I124" s="150"/>
      <c r="J124" s="150"/>
    </row>
    <row r="125" spans="1:10" ht="31.5">
      <c r="A125" s="151"/>
      <c r="B125" s="150"/>
      <c r="C125" s="150"/>
      <c r="D125" s="150"/>
      <c r="E125" s="150"/>
      <c r="F125" s="71">
        <v>1</v>
      </c>
      <c r="G125" s="75" t="s">
        <v>3309</v>
      </c>
      <c r="H125" s="163"/>
      <c r="I125" s="150"/>
      <c r="J125" s="150"/>
    </row>
    <row r="126" spans="1:10">
      <c r="A126" s="151"/>
      <c r="B126" s="150"/>
      <c r="C126" s="150"/>
      <c r="D126" s="150"/>
      <c r="E126" s="150"/>
      <c r="F126" s="71">
        <v>2</v>
      </c>
      <c r="G126" s="75" t="s">
        <v>3310</v>
      </c>
      <c r="H126" s="163"/>
      <c r="I126" s="150"/>
      <c r="J126" s="150"/>
    </row>
    <row r="127" spans="1:10" ht="31.5">
      <c r="A127" s="151"/>
      <c r="B127" s="150"/>
      <c r="C127" s="150"/>
      <c r="D127" s="150"/>
      <c r="E127" s="150"/>
      <c r="F127" s="71">
        <v>3</v>
      </c>
      <c r="G127" s="75" t="s">
        <v>3311</v>
      </c>
      <c r="H127" s="163"/>
      <c r="I127" s="150"/>
      <c r="J127" s="150"/>
    </row>
    <row r="128" spans="1:10" ht="31.5">
      <c r="A128" s="151"/>
      <c r="B128" s="150"/>
      <c r="C128" s="150"/>
      <c r="D128" s="150"/>
      <c r="E128" s="150"/>
      <c r="F128" s="71">
        <v>4</v>
      </c>
      <c r="G128" s="75" t="s">
        <v>3312</v>
      </c>
      <c r="H128" s="163"/>
      <c r="I128" s="150"/>
      <c r="J128" s="150"/>
    </row>
    <row r="129" spans="1:10" ht="31.5">
      <c r="A129" s="151"/>
      <c r="B129" s="150"/>
      <c r="C129" s="150"/>
      <c r="D129" s="150"/>
      <c r="E129" s="150"/>
      <c r="F129" s="71">
        <v>5</v>
      </c>
      <c r="G129" s="75" t="s">
        <v>3313</v>
      </c>
      <c r="H129" s="163"/>
      <c r="I129" s="150"/>
      <c r="J129" s="150"/>
    </row>
    <row r="130" spans="1:10" ht="31.5">
      <c r="A130" s="151"/>
      <c r="B130" s="150"/>
      <c r="C130" s="150"/>
      <c r="D130" s="150"/>
      <c r="E130" s="150"/>
      <c r="F130" s="71">
        <v>6</v>
      </c>
      <c r="G130" s="75" t="s">
        <v>3314</v>
      </c>
      <c r="H130" s="163"/>
      <c r="I130" s="150"/>
      <c r="J130" s="150"/>
    </row>
    <row r="131" spans="1:10" ht="31.5">
      <c r="A131" s="151"/>
      <c r="B131" s="150"/>
      <c r="C131" s="150"/>
      <c r="D131" s="150"/>
      <c r="E131" s="150"/>
      <c r="F131" s="71">
        <v>7</v>
      </c>
      <c r="G131" s="75" t="s">
        <v>3315</v>
      </c>
      <c r="H131" s="163"/>
      <c r="I131" s="150"/>
      <c r="J131" s="150"/>
    </row>
    <row r="132" spans="1:10" ht="31.5">
      <c r="A132" s="151"/>
      <c r="B132" s="150"/>
      <c r="C132" s="150"/>
      <c r="D132" s="150"/>
      <c r="E132" s="150"/>
      <c r="F132" s="71">
        <v>8</v>
      </c>
      <c r="G132" s="75" t="s">
        <v>3316</v>
      </c>
      <c r="H132" s="163"/>
      <c r="I132" s="150"/>
      <c r="J132" s="150"/>
    </row>
    <row r="133" spans="1:10" ht="31.5">
      <c r="A133" s="151"/>
      <c r="B133" s="150"/>
      <c r="C133" s="150"/>
      <c r="D133" s="150"/>
      <c r="E133" s="150"/>
      <c r="F133" s="71">
        <v>9</v>
      </c>
      <c r="G133" s="75" t="s">
        <v>3317</v>
      </c>
      <c r="H133" s="163"/>
      <c r="I133" s="150"/>
      <c r="J133" s="150"/>
    </row>
    <row r="134" spans="1:10" ht="31.5">
      <c r="A134" s="145"/>
      <c r="B134" s="147"/>
      <c r="C134" s="147"/>
      <c r="D134" s="147"/>
      <c r="E134" s="147"/>
      <c r="F134" s="71">
        <v>10</v>
      </c>
      <c r="G134" s="40" t="s">
        <v>3318</v>
      </c>
      <c r="H134" s="164"/>
      <c r="I134" s="147"/>
      <c r="J134" s="147"/>
    </row>
    <row r="135" spans="1:10" ht="33" customHeight="1">
      <c r="A135" s="144">
        <v>20</v>
      </c>
      <c r="B135" s="146" t="s">
        <v>1455</v>
      </c>
      <c r="C135" s="146">
        <v>7</v>
      </c>
      <c r="D135" s="146" t="s">
        <v>1483</v>
      </c>
      <c r="E135" s="146" t="s">
        <v>1503</v>
      </c>
      <c r="F135" s="157" t="s">
        <v>1504</v>
      </c>
      <c r="G135" s="158"/>
      <c r="H135" s="162" t="s">
        <v>1505</v>
      </c>
      <c r="I135" s="146" t="s">
        <v>196</v>
      </c>
      <c r="J135" s="146" t="s">
        <v>1451</v>
      </c>
    </row>
    <row r="136" spans="1:10">
      <c r="A136" s="151"/>
      <c r="B136" s="150"/>
      <c r="C136" s="150"/>
      <c r="D136" s="150"/>
      <c r="E136" s="150"/>
      <c r="F136" s="160" t="s">
        <v>1486</v>
      </c>
      <c r="G136" s="161"/>
      <c r="H136" s="163"/>
      <c r="I136" s="150"/>
      <c r="J136" s="150"/>
    </row>
    <row r="137" spans="1:10" ht="31.5">
      <c r="A137" s="151"/>
      <c r="B137" s="150"/>
      <c r="C137" s="150"/>
      <c r="D137" s="150"/>
      <c r="E137" s="150"/>
      <c r="F137" s="71">
        <v>1</v>
      </c>
      <c r="G137" s="75" t="s">
        <v>3319</v>
      </c>
      <c r="H137" s="163"/>
      <c r="I137" s="150"/>
      <c r="J137" s="150"/>
    </row>
    <row r="138" spans="1:10" ht="31.5">
      <c r="A138" s="151"/>
      <c r="B138" s="150"/>
      <c r="C138" s="150"/>
      <c r="D138" s="150"/>
      <c r="E138" s="150"/>
      <c r="F138" s="71">
        <v>2</v>
      </c>
      <c r="G138" s="75" t="s">
        <v>3320</v>
      </c>
      <c r="H138" s="163"/>
      <c r="I138" s="150"/>
      <c r="J138" s="150"/>
    </row>
    <row r="139" spans="1:10" ht="31.5">
      <c r="A139" s="151"/>
      <c r="B139" s="150"/>
      <c r="C139" s="150"/>
      <c r="D139" s="150"/>
      <c r="E139" s="150"/>
      <c r="F139" s="71">
        <v>3</v>
      </c>
      <c r="G139" s="75" t="s">
        <v>3321</v>
      </c>
      <c r="H139" s="163"/>
      <c r="I139" s="150"/>
      <c r="J139" s="150"/>
    </row>
    <row r="140" spans="1:10" ht="31.5">
      <c r="A140" s="151"/>
      <c r="B140" s="150"/>
      <c r="C140" s="150"/>
      <c r="D140" s="150"/>
      <c r="E140" s="150"/>
      <c r="F140" s="71">
        <v>4</v>
      </c>
      <c r="G140" s="75" t="s">
        <v>3322</v>
      </c>
      <c r="H140" s="163"/>
      <c r="I140" s="150"/>
      <c r="J140" s="150"/>
    </row>
    <row r="141" spans="1:10" ht="31.5">
      <c r="A141" s="151"/>
      <c r="B141" s="150"/>
      <c r="C141" s="150"/>
      <c r="D141" s="150"/>
      <c r="E141" s="150"/>
      <c r="F141" s="71">
        <v>5</v>
      </c>
      <c r="G141" s="75" t="s">
        <v>3323</v>
      </c>
      <c r="H141" s="163"/>
      <c r="I141" s="150"/>
      <c r="J141" s="150"/>
    </row>
    <row r="142" spans="1:10" ht="31.5">
      <c r="A142" s="151"/>
      <c r="B142" s="150"/>
      <c r="C142" s="150"/>
      <c r="D142" s="150"/>
      <c r="E142" s="150"/>
      <c r="F142" s="71">
        <v>6</v>
      </c>
      <c r="G142" s="75" t="s">
        <v>3324</v>
      </c>
      <c r="H142" s="163"/>
      <c r="I142" s="150"/>
      <c r="J142" s="150"/>
    </row>
    <row r="143" spans="1:10" ht="31.5">
      <c r="A143" s="145"/>
      <c r="B143" s="147"/>
      <c r="C143" s="147"/>
      <c r="D143" s="147"/>
      <c r="E143" s="147"/>
      <c r="F143" s="71">
        <v>7</v>
      </c>
      <c r="G143" s="40" t="s">
        <v>3325</v>
      </c>
      <c r="H143" s="164"/>
      <c r="I143" s="147"/>
      <c r="J143" s="147"/>
    </row>
    <row r="144" spans="1:10" ht="34.5" customHeight="1">
      <c r="A144" s="144">
        <v>21</v>
      </c>
      <c r="B144" s="146" t="s">
        <v>1455</v>
      </c>
      <c r="C144" s="146">
        <v>8</v>
      </c>
      <c r="D144" s="146" t="s">
        <v>1483</v>
      </c>
      <c r="E144" s="146" t="s">
        <v>688</v>
      </c>
      <c r="F144" s="157" t="s">
        <v>1506</v>
      </c>
      <c r="G144" s="158"/>
      <c r="H144" s="162" t="s">
        <v>1501</v>
      </c>
      <c r="I144" s="146" t="s">
        <v>196</v>
      </c>
      <c r="J144" s="146" t="s">
        <v>1451</v>
      </c>
    </row>
    <row r="145" spans="1:10">
      <c r="A145" s="151"/>
      <c r="B145" s="150"/>
      <c r="C145" s="150"/>
      <c r="D145" s="150"/>
      <c r="E145" s="150"/>
      <c r="F145" s="160" t="s">
        <v>1486</v>
      </c>
      <c r="G145" s="161"/>
      <c r="H145" s="163"/>
      <c r="I145" s="150"/>
      <c r="J145" s="150"/>
    </row>
    <row r="146" spans="1:10" ht="31.5">
      <c r="A146" s="151"/>
      <c r="B146" s="150"/>
      <c r="C146" s="150"/>
      <c r="D146" s="150"/>
      <c r="E146" s="150"/>
      <c r="F146" s="71">
        <v>1</v>
      </c>
      <c r="G146" s="75" t="s">
        <v>3326</v>
      </c>
      <c r="H146" s="163"/>
      <c r="I146" s="150"/>
      <c r="J146" s="150"/>
    </row>
    <row r="147" spans="1:10" ht="31.5">
      <c r="A147" s="151"/>
      <c r="B147" s="150"/>
      <c r="C147" s="150"/>
      <c r="D147" s="150"/>
      <c r="E147" s="150"/>
      <c r="F147" s="71">
        <v>2</v>
      </c>
      <c r="G147" s="75" t="s">
        <v>3327</v>
      </c>
      <c r="H147" s="163"/>
      <c r="I147" s="150"/>
      <c r="J147" s="150"/>
    </row>
    <row r="148" spans="1:10">
      <c r="A148" s="151"/>
      <c r="B148" s="150"/>
      <c r="C148" s="150"/>
      <c r="D148" s="150"/>
      <c r="E148" s="150"/>
      <c r="F148" s="71">
        <v>3</v>
      </c>
      <c r="G148" s="75" t="s">
        <v>3328</v>
      </c>
      <c r="H148" s="163"/>
      <c r="I148" s="150"/>
      <c r="J148" s="150"/>
    </row>
    <row r="149" spans="1:10" ht="31.5">
      <c r="A149" s="151"/>
      <c r="B149" s="150"/>
      <c r="C149" s="150"/>
      <c r="D149" s="150"/>
      <c r="E149" s="150"/>
      <c r="F149" s="71">
        <v>4</v>
      </c>
      <c r="G149" s="75" t="s">
        <v>3329</v>
      </c>
      <c r="H149" s="163"/>
      <c r="I149" s="150"/>
      <c r="J149" s="150"/>
    </row>
    <row r="150" spans="1:10">
      <c r="A150" s="151"/>
      <c r="B150" s="150"/>
      <c r="C150" s="150"/>
      <c r="D150" s="150"/>
      <c r="E150" s="150"/>
      <c r="F150" s="71">
        <v>5</v>
      </c>
      <c r="G150" s="75" t="s">
        <v>3330</v>
      </c>
      <c r="H150" s="163"/>
      <c r="I150" s="150"/>
      <c r="J150" s="150"/>
    </row>
    <row r="151" spans="1:10">
      <c r="A151" s="151"/>
      <c r="B151" s="150"/>
      <c r="C151" s="150"/>
      <c r="D151" s="150"/>
      <c r="E151" s="150"/>
      <c r="F151" s="71">
        <v>6</v>
      </c>
      <c r="G151" s="75" t="s">
        <v>3331</v>
      </c>
      <c r="H151" s="163"/>
      <c r="I151" s="150"/>
      <c r="J151" s="150"/>
    </row>
    <row r="152" spans="1:10" ht="18.75" customHeight="1">
      <c r="A152" s="151"/>
      <c r="B152" s="150"/>
      <c r="C152" s="150"/>
      <c r="D152" s="150"/>
      <c r="E152" s="150"/>
      <c r="F152" s="71">
        <v>7</v>
      </c>
      <c r="G152" s="75" t="s">
        <v>3332</v>
      </c>
      <c r="H152" s="163"/>
      <c r="I152" s="150"/>
      <c r="J152" s="150"/>
    </row>
    <row r="153" spans="1:10" ht="31.5">
      <c r="A153" s="145"/>
      <c r="B153" s="147"/>
      <c r="C153" s="147"/>
      <c r="D153" s="147"/>
      <c r="E153" s="147"/>
      <c r="F153" s="71">
        <v>8</v>
      </c>
      <c r="G153" s="40" t="s">
        <v>3333</v>
      </c>
      <c r="H153" s="164"/>
      <c r="I153" s="147"/>
      <c r="J153" s="147"/>
    </row>
    <row r="154" spans="1:10" ht="35.25" customHeight="1">
      <c r="A154" s="144">
        <v>22</v>
      </c>
      <c r="B154" s="146" t="s">
        <v>1455</v>
      </c>
      <c r="C154" s="146">
        <v>2</v>
      </c>
      <c r="D154" s="146" t="s">
        <v>1483</v>
      </c>
      <c r="E154" s="146" t="s">
        <v>688</v>
      </c>
      <c r="F154" s="157" t="s">
        <v>1507</v>
      </c>
      <c r="G154" s="158"/>
      <c r="H154" s="162" t="s">
        <v>55</v>
      </c>
      <c r="I154" s="146" t="s">
        <v>196</v>
      </c>
      <c r="J154" s="146" t="s">
        <v>1451</v>
      </c>
    </row>
    <row r="155" spans="1:10">
      <c r="A155" s="151"/>
      <c r="B155" s="150"/>
      <c r="C155" s="150"/>
      <c r="D155" s="150"/>
      <c r="E155" s="150"/>
      <c r="F155" s="71">
        <v>1</v>
      </c>
      <c r="G155" s="75" t="s">
        <v>3334</v>
      </c>
      <c r="H155" s="163"/>
      <c r="I155" s="150"/>
      <c r="J155" s="150"/>
    </row>
    <row r="156" spans="1:10">
      <c r="A156" s="145"/>
      <c r="B156" s="147"/>
      <c r="C156" s="147"/>
      <c r="D156" s="147"/>
      <c r="E156" s="147"/>
      <c r="F156" s="76">
        <v>2</v>
      </c>
      <c r="G156" s="40" t="s">
        <v>3335</v>
      </c>
      <c r="H156" s="164"/>
      <c r="I156" s="147"/>
      <c r="J156" s="147"/>
    </row>
    <row r="157" spans="1:10" ht="33.75" customHeight="1">
      <c r="A157" s="144">
        <v>23</v>
      </c>
      <c r="B157" s="146" t="s">
        <v>1455</v>
      </c>
      <c r="C157" s="146">
        <v>6</v>
      </c>
      <c r="D157" s="146" t="s">
        <v>1483</v>
      </c>
      <c r="E157" s="146" t="s">
        <v>719</v>
      </c>
      <c r="F157" s="157" t="s">
        <v>1508</v>
      </c>
      <c r="G157" s="180"/>
      <c r="H157" s="162" t="s">
        <v>1509</v>
      </c>
      <c r="I157" s="146" t="s">
        <v>196</v>
      </c>
      <c r="J157" s="146" t="s">
        <v>1451</v>
      </c>
    </row>
    <row r="158" spans="1:10">
      <c r="A158" s="151"/>
      <c r="B158" s="150"/>
      <c r="C158" s="150"/>
      <c r="D158" s="150"/>
      <c r="E158" s="150"/>
      <c r="F158" s="160" t="s">
        <v>1486</v>
      </c>
      <c r="G158" s="161"/>
      <c r="H158" s="163"/>
      <c r="I158" s="150"/>
      <c r="J158" s="150"/>
    </row>
    <row r="159" spans="1:10" ht="31.5">
      <c r="A159" s="151"/>
      <c r="B159" s="150"/>
      <c r="C159" s="150"/>
      <c r="D159" s="150"/>
      <c r="E159" s="150"/>
      <c r="F159" s="71">
        <v>1</v>
      </c>
      <c r="G159" s="75" t="s">
        <v>3336</v>
      </c>
      <c r="H159" s="163"/>
      <c r="I159" s="150"/>
      <c r="J159" s="150"/>
    </row>
    <row r="160" spans="1:10" ht="31.5">
      <c r="A160" s="151"/>
      <c r="B160" s="150"/>
      <c r="C160" s="150"/>
      <c r="D160" s="150"/>
      <c r="E160" s="150"/>
      <c r="F160" s="71">
        <v>2</v>
      </c>
      <c r="G160" s="75" t="s">
        <v>3337</v>
      </c>
      <c r="H160" s="163"/>
      <c r="I160" s="150"/>
      <c r="J160" s="150"/>
    </row>
    <row r="161" spans="1:10" ht="31.5">
      <c r="A161" s="151"/>
      <c r="B161" s="150"/>
      <c r="C161" s="150"/>
      <c r="D161" s="150"/>
      <c r="E161" s="150"/>
      <c r="F161" s="71">
        <v>3</v>
      </c>
      <c r="G161" s="75" t="s">
        <v>3338</v>
      </c>
      <c r="H161" s="163"/>
      <c r="I161" s="150"/>
      <c r="J161" s="150"/>
    </row>
    <row r="162" spans="1:10" ht="31.5">
      <c r="A162" s="151"/>
      <c r="B162" s="150"/>
      <c r="C162" s="150"/>
      <c r="D162" s="150"/>
      <c r="E162" s="150"/>
      <c r="F162" s="71">
        <v>4</v>
      </c>
      <c r="G162" s="75" t="s">
        <v>3339</v>
      </c>
      <c r="H162" s="163"/>
      <c r="I162" s="150"/>
      <c r="J162" s="150"/>
    </row>
    <row r="163" spans="1:10">
      <c r="A163" s="151"/>
      <c r="B163" s="150"/>
      <c r="C163" s="150"/>
      <c r="D163" s="150"/>
      <c r="E163" s="150"/>
      <c r="F163" s="71">
        <v>5</v>
      </c>
      <c r="G163" s="75" t="s">
        <v>3340</v>
      </c>
      <c r="H163" s="163"/>
      <c r="I163" s="150"/>
      <c r="J163" s="150"/>
    </row>
    <row r="164" spans="1:10" ht="31.5">
      <c r="A164" s="145"/>
      <c r="B164" s="147"/>
      <c r="C164" s="147"/>
      <c r="D164" s="147"/>
      <c r="E164" s="147"/>
      <c r="F164" s="71">
        <v>6</v>
      </c>
      <c r="G164" s="40" t="s">
        <v>3341</v>
      </c>
      <c r="H164" s="164"/>
      <c r="I164" s="147"/>
      <c r="J164" s="147"/>
    </row>
    <row r="165" spans="1:10" ht="18.75" customHeight="1">
      <c r="A165" s="144">
        <v>24</v>
      </c>
      <c r="B165" s="146" t="s">
        <v>1455</v>
      </c>
      <c r="C165" s="146">
        <v>13</v>
      </c>
      <c r="D165" s="146" t="s">
        <v>1483</v>
      </c>
      <c r="E165" s="146" t="s">
        <v>1510</v>
      </c>
      <c r="F165" s="157" t="s">
        <v>1511</v>
      </c>
      <c r="G165" s="158"/>
      <c r="H165" s="162" t="s">
        <v>1512</v>
      </c>
      <c r="I165" s="146" t="s">
        <v>196</v>
      </c>
      <c r="J165" s="146" t="s">
        <v>1451</v>
      </c>
    </row>
    <row r="166" spans="1:10">
      <c r="A166" s="151"/>
      <c r="B166" s="150"/>
      <c r="C166" s="150"/>
      <c r="D166" s="150"/>
      <c r="E166" s="150"/>
      <c r="F166" s="160" t="s">
        <v>1486</v>
      </c>
      <c r="G166" s="161"/>
      <c r="H166" s="163"/>
      <c r="I166" s="150"/>
      <c r="J166" s="150"/>
    </row>
    <row r="167" spans="1:10" ht="31.5">
      <c r="A167" s="151"/>
      <c r="B167" s="150"/>
      <c r="C167" s="150"/>
      <c r="D167" s="150"/>
      <c r="E167" s="150"/>
      <c r="F167" s="71">
        <v>1</v>
      </c>
      <c r="G167" s="75" t="s">
        <v>3342</v>
      </c>
      <c r="H167" s="163"/>
      <c r="I167" s="150"/>
      <c r="J167" s="150"/>
    </row>
    <row r="168" spans="1:10" ht="31.5">
      <c r="A168" s="151"/>
      <c r="B168" s="150"/>
      <c r="C168" s="150"/>
      <c r="D168" s="150"/>
      <c r="E168" s="150"/>
      <c r="F168" s="71">
        <v>2</v>
      </c>
      <c r="G168" s="75" t="s">
        <v>3343</v>
      </c>
      <c r="H168" s="163"/>
      <c r="I168" s="150"/>
      <c r="J168" s="150"/>
    </row>
    <row r="169" spans="1:10" ht="31.5">
      <c r="A169" s="151"/>
      <c r="B169" s="150"/>
      <c r="C169" s="150"/>
      <c r="D169" s="150"/>
      <c r="E169" s="150"/>
      <c r="F169" s="71">
        <v>3</v>
      </c>
      <c r="G169" s="75" t="s">
        <v>3344</v>
      </c>
      <c r="H169" s="163"/>
      <c r="I169" s="150"/>
      <c r="J169" s="150"/>
    </row>
    <row r="170" spans="1:10" ht="31.5">
      <c r="A170" s="151"/>
      <c r="B170" s="150"/>
      <c r="C170" s="150"/>
      <c r="D170" s="150"/>
      <c r="E170" s="150"/>
      <c r="F170" s="71">
        <v>4</v>
      </c>
      <c r="G170" s="75" t="s">
        <v>3345</v>
      </c>
      <c r="H170" s="163"/>
      <c r="I170" s="150"/>
      <c r="J170" s="150"/>
    </row>
    <row r="171" spans="1:10" ht="31.5">
      <c r="A171" s="151"/>
      <c r="B171" s="150"/>
      <c r="C171" s="150"/>
      <c r="D171" s="150"/>
      <c r="E171" s="150"/>
      <c r="F171" s="71">
        <v>5</v>
      </c>
      <c r="G171" s="75" t="s">
        <v>3346</v>
      </c>
      <c r="H171" s="163"/>
      <c r="I171" s="150"/>
      <c r="J171" s="150"/>
    </row>
    <row r="172" spans="1:10" ht="31.5">
      <c r="A172" s="151"/>
      <c r="B172" s="150"/>
      <c r="C172" s="150"/>
      <c r="D172" s="150"/>
      <c r="E172" s="150"/>
      <c r="F172" s="71">
        <v>6</v>
      </c>
      <c r="G172" s="75" t="s">
        <v>3347</v>
      </c>
      <c r="H172" s="163"/>
      <c r="I172" s="150"/>
      <c r="J172" s="150"/>
    </row>
    <row r="173" spans="1:10" ht="31.5">
      <c r="A173" s="151"/>
      <c r="B173" s="150"/>
      <c r="C173" s="150"/>
      <c r="D173" s="150"/>
      <c r="E173" s="150"/>
      <c r="F173" s="71">
        <v>7</v>
      </c>
      <c r="G173" s="75" t="s">
        <v>3348</v>
      </c>
      <c r="H173" s="163"/>
      <c r="I173" s="150"/>
      <c r="J173" s="150"/>
    </row>
    <row r="174" spans="1:10" ht="31.5">
      <c r="A174" s="151"/>
      <c r="B174" s="150"/>
      <c r="C174" s="150"/>
      <c r="D174" s="150"/>
      <c r="E174" s="150"/>
      <c r="F174" s="71">
        <v>8</v>
      </c>
      <c r="G174" s="75" t="s">
        <v>3349</v>
      </c>
      <c r="H174" s="163"/>
      <c r="I174" s="150"/>
      <c r="J174" s="150"/>
    </row>
    <row r="175" spans="1:10" ht="31.5">
      <c r="A175" s="151"/>
      <c r="B175" s="150"/>
      <c r="C175" s="150"/>
      <c r="D175" s="150"/>
      <c r="E175" s="150"/>
      <c r="F175" s="71">
        <v>9</v>
      </c>
      <c r="G175" s="75" t="s">
        <v>3350</v>
      </c>
      <c r="H175" s="163"/>
      <c r="I175" s="150"/>
      <c r="J175" s="150"/>
    </row>
    <row r="176" spans="1:10" ht="31.5">
      <c r="A176" s="151"/>
      <c r="B176" s="150"/>
      <c r="C176" s="150"/>
      <c r="D176" s="150"/>
      <c r="E176" s="150"/>
      <c r="F176" s="71">
        <v>10</v>
      </c>
      <c r="G176" s="75" t="s">
        <v>3351</v>
      </c>
      <c r="H176" s="163"/>
      <c r="I176" s="150"/>
      <c r="J176" s="150"/>
    </row>
    <row r="177" spans="1:10" ht="20.25" customHeight="1">
      <c r="A177" s="151"/>
      <c r="B177" s="150"/>
      <c r="C177" s="150"/>
      <c r="D177" s="150"/>
      <c r="E177" s="150"/>
      <c r="F177" s="71">
        <v>11</v>
      </c>
      <c r="G177" s="75" t="s">
        <v>3352</v>
      </c>
      <c r="H177" s="163"/>
      <c r="I177" s="150"/>
      <c r="J177" s="150"/>
    </row>
    <row r="178" spans="1:10" ht="31.5">
      <c r="A178" s="151"/>
      <c r="B178" s="150"/>
      <c r="C178" s="150"/>
      <c r="D178" s="150"/>
      <c r="E178" s="150"/>
      <c r="F178" s="71">
        <v>12</v>
      </c>
      <c r="G178" s="75" t="s">
        <v>3353</v>
      </c>
      <c r="H178" s="163"/>
      <c r="I178" s="150"/>
      <c r="J178" s="150"/>
    </row>
    <row r="179" spans="1:10" ht="31.5">
      <c r="A179" s="145"/>
      <c r="B179" s="147"/>
      <c r="C179" s="147"/>
      <c r="D179" s="147"/>
      <c r="E179" s="147"/>
      <c r="F179" s="71">
        <v>13</v>
      </c>
      <c r="G179" s="40" t="s">
        <v>3354</v>
      </c>
      <c r="H179" s="164"/>
      <c r="I179" s="147"/>
      <c r="J179" s="147"/>
    </row>
    <row r="180" spans="1:10">
      <c r="A180" s="144">
        <v>25</v>
      </c>
      <c r="B180" s="146" t="s">
        <v>1455</v>
      </c>
      <c r="C180" s="146">
        <v>1</v>
      </c>
      <c r="D180" s="146" t="s">
        <v>1483</v>
      </c>
      <c r="E180" s="146" t="s">
        <v>1513</v>
      </c>
      <c r="F180" s="157" t="s">
        <v>1514</v>
      </c>
      <c r="G180" s="158"/>
      <c r="H180" s="162" t="s">
        <v>1515</v>
      </c>
      <c r="I180" s="146" t="s">
        <v>196</v>
      </c>
      <c r="J180" s="146" t="s">
        <v>1451</v>
      </c>
    </row>
    <row r="181" spans="1:10" ht="33.75" customHeight="1">
      <c r="A181" s="145"/>
      <c r="B181" s="147"/>
      <c r="C181" s="147"/>
      <c r="D181" s="147"/>
      <c r="E181" s="147"/>
      <c r="F181" s="155" t="s">
        <v>1516</v>
      </c>
      <c r="G181" s="156"/>
      <c r="H181" s="164"/>
      <c r="I181" s="147"/>
      <c r="J181" s="147"/>
    </row>
    <row r="182" spans="1:10">
      <c r="A182" s="144">
        <v>26</v>
      </c>
      <c r="B182" s="146" t="s">
        <v>1045</v>
      </c>
      <c r="C182" s="146">
        <v>14</v>
      </c>
      <c r="D182" s="146" t="s">
        <v>673</v>
      </c>
      <c r="E182" s="146" t="s">
        <v>196</v>
      </c>
      <c r="F182" s="157" t="s">
        <v>1517</v>
      </c>
      <c r="G182" s="158"/>
      <c r="H182" s="162" t="s">
        <v>1518</v>
      </c>
      <c r="I182" s="146" t="s">
        <v>196</v>
      </c>
      <c r="J182" s="146" t="s">
        <v>1451</v>
      </c>
    </row>
    <row r="183" spans="1:10">
      <c r="A183" s="151"/>
      <c r="B183" s="150"/>
      <c r="C183" s="150"/>
      <c r="D183" s="150"/>
      <c r="E183" s="150"/>
      <c r="F183" s="160" t="s">
        <v>1519</v>
      </c>
      <c r="G183" s="161"/>
      <c r="H183" s="163"/>
      <c r="I183" s="150"/>
      <c r="J183" s="150"/>
    </row>
    <row r="184" spans="1:10" ht="21" customHeight="1">
      <c r="A184" s="145"/>
      <c r="B184" s="147"/>
      <c r="C184" s="147"/>
      <c r="D184" s="147"/>
      <c r="E184" s="147"/>
      <c r="F184" s="155" t="s">
        <v>1520</v>
      </c>
      <c r="G184" s="156"/>
      <c r="H184" s="164"/>
      <c r="I184" s="147"/>
      <c r="J184" s="147"/>
    </row>
    <row r="185" spans="1:10" ht="51.75" customHeight="1">
      <c r="A185" s="5">
        <v>27</v>
      </c>
      <c r="B185" s="8" t="s">
        <v>1419</v>
      </c>
      <c r="C185" s="8">
        <v>123</v>
      </c>
      <c r="D185" s="8" t="s">
        <v>1476</v>
      </c>
      <c r="E185" s="8" t="s">
        <v>1477</v>
      </c>
      <c r="F185" s="153" t="s">
        <v>1521</v>
      </c>
      <c r="G185" s="154"/>
      <c r="H185" s="38" t="s">
        <v>1522</v>
      </c>
      <c r="I185" s="8" t="s">
        <v>196</v>
      </c>
      <c r="J185" s="8" t="s">
        <v>1451</v>
      </c>
    </row>
    <row r="186" spans="1:10" ht="47.25">
      <c r="A186" s="5">
        <v>28</v>
      </c>
      <c r="B186" s="8" t="s">
        <v>590</v>
      </c>
      <c r="C186" s="8">
        <v>1</v>
      </c>
      <c r="D186" s="8" t="s">
        <v>1456</v>
      </c>
      <c r="E186" s="8" t="s">
        <v>1523</v>
      </c>
      <c r="F186" s="153" t="s">
        <v>1524</v>
      </c>
      <c r="G186" s="154"/>
      <c r="H186" s="38" t="s">
        <v>330</v>
      </c>
      <c r="I186" s="8" t="s">
        <v>216</v>
      </c>
      <c r="J186" s="8" t="s">
        <v>1451</v>
      </c>
    </row>
    <row r="187" spans="1:10" ht="47.25">
      <c r="A187" s="5">
        <v>29</v>
      </c>
      <c r="B187" s="8" t="s">
        <v>590</v>
      </c>
      <c r="C187" s="8">
        <v>1</v>
      </c>
      <c r="D187" s="8" t="s">
        <v>1456</v>
      </c>
      <c r="E187" s="8" t="s">
        <v>1525</v>
      </c>
      <c r="F187" s="153" t="s">
        <v>1526</v>
      </c>
      <c r="G187" s="154"/>
      <c r="H187" s="38" t="s">
        <v>330</v>
      </c>
      <c r="I187" s="8" t="s">
        <v>216</v>
      </c>
      <c r="J187" s="8" t="s">
        <v>1451</v>
      </c>
    </row>
    <row r="188" spans="1:10" ht="47.25">
      <c r="A188" s="5">
        <v>30</v>
      </c>
      <c r="B188" s="8" t="s">
        <v>1455</v>
      </c>
      <c r="C188" s="8">
        <v>1</v>
      </c>
      <c r="D188" s="8" t="s">
        <v>1483</v>
      </c>
      <c r="E188" s="8" t="s">
        <v>238</v>
      </c>
      <c r="F188" s="153" t="s">
        <v>1527</v>
      </c>
      <c r="G188" s="154"/>
      <c r="H188" s="38" t="s">
        <v>330</v>
      </c>
      <c r="I188" s="8" t="s">
        <v>238</v>
      </c>
      <c r="J188" s="8" t="s">
        <v>1451</v>
      </c>
    </row>
    <row r="189" spans="1:10" ht="47.25">
      <c r="A189" s="5">
        <v>31</v>
      </c>
      <c r="B189" s="8" t="s">
        <v>1455</v>
      </c>
      <c r="C189" s="8">
        <v>1</v>
      </c>
      <c r="D189" s="8" t="s">
        <v>1528</v>
      </c>
      <c r="E189" s="8" t="s">
        <v>238</v>
      </c>
      <c r="F189" s="153" t="s">
        <v>1529</v>
      </c>
      <c r="G189" s="154"/>
      <c r="H189" s="38" t="s">
        <v>568</v>
      </c>
      <c r="I189" s="8" t="s">
        <v>238</v>
      </c>
      <c r="J189" s="8" t="s">
        <v>1451</v>
      </c>
    </row>
    <row r="190" spans="1:10" ht="47.25">
      <c r="A190" s="5">
        <v>32</v>
      </c>
      <c r="B190" s="8" t="s">
        <v>1045</v>
      </c>
      <c r="C190" s="8">
        <v>1</v>
      </c>
      <c r="D190" s="8" t="s">
        <v>580</v>
      </c>
      <c r="E190" s="8" t="s">
        <v>238</v>
      </c>
      <c r="F190" s="153" t="s">
        <v>1530</v>
      </c>
      <c r="G190" s="154"/>
      <c r="H190" s="38" t="s">
        <v>263</v>
      </c>
      <c r="I190" s="8" t="s">
        <v>238</v>
      </c>
      <c r="J190" s="8" t="s">
        <v>1451</v>
      </c>
    </row>
    <row r="191" spans="1:10">
      <c r="A191" s="144">
        <v>33</v>
      </c>
      <c r="B191" s="146" t="s">
        <v>1455</v>
      </c>
      <c r="C191" s="146">
        <v>13</v>
      </c>
      <c r="D191" s="146" t="s">
        <v>664</v>
      </c>
      <c r="E191" s="146" t="s">
        <v>1531</v>
      </c>
      <c r="F191" s="157" t="s">
        <v>1532</v>
      </c>
      <c r="G191" s="158"/>
      <c r="H191" s="162" t="s">
        <v>1533</v>
      </c>
      <c r="I191" s="146" t="s">
        <v>295</v>
      </c>
      <c r="J191" s="146" t="s">
        <v>1451</v>
      </c>
    </row>
    <row r="192" spans="1:10">
      <c r="A192" s="151"/>
      <c r="B192" s="150"/>
      <c r="C192" s="150"/>
      <c r="D192" s="150"/>
      <c r="E192" s="150"/>
      <c r="F192" s="71">
        <v>1</v>
      </c>
      <c r="G192" s="75" t="s">
        <v>3355</v>
      </c>
      <c r="H192" s="163"/>
      <c r="I192" s="150"/>
      <c r="J192" s="150"/>
    </row>
    <row r="193" spans="1:10">
      <c r="A193" s="151"/>
      <c r="B193" s="150"/>
      <c r="C193" s="150"/>
      <c r="D193" s="150"/>
      <c r="E193" s="150"/>
      <c r="F193" s="71">
        <v>2</v>
      </c>
      <c r="G193" s="75" t="s">
        <v>3356</v>
      </c>
      <c r="H193" s="163"/>
      <c r="I193" s="150"/>
      <c r="J193" s="150"/>
    </row>
    <row r="194" spans="1:10" ht="19.5" customHeight="1">
      <c r="A194" s="151"/>
      <c r="B194" s="150"/>
      <c r="C194" s="150"/>
      <c r="D194" s="150"/>
      <c r="E194" s="150"/>
      <c r="F194" s="71">
        <v>3</v>
      </c>
      <c r="G194" s="75" t="s">
        <v>3357</v>
      </c>
      <c r="H194" s="163"/>
      <c r="I194" s="150"/>
      <c r="J194" s="150"/>
    </row>
    <row r="195" spans="1:10">
      <c r="A195" s="151"/>
      <c r="B195" s="150"/>
      <c r="C195" s="150"/>
      <c r="D195" s="150"/>
      <c r="E195" s="150"/>
      <c r="F195" s="71">
        <v>4</v>
      </c>
      <c r="G195" s="75" t="s">
        <v>3358</v>
      </c>
      <c r="H195" s="163"/>
      <c r="I195" s="150"/>
      <c r="J195" s="150"/>
    </row>
    <row r="196" spans="1:10" ht="31.5">
      <c r="A196" s="151"/>
      <c r="B196" s="150"/>
      <c r="C196" s="150"/>
      <c r="D196" s="150"/>
      <c r="E196" s="150"/>
      <c r="F196" s="71">
        <v>5</v>
      </c>
      <c r="G196" s="75" t="s">
        <v>3359</v>
      </c>
      <c r="H196" s="163"/>
      <c r="I196" s="150"/>
      <c r="J196" s="150"/>
    </row>
    <row r="197" spans="1:10">
      <c r="A197" s="151"/>
      <c r="B197" s="150"/>
      <c r="C197" s="150"/>
      <c r="D197" s="150"/>
      <c r="E197" s="150"/>
      <c r="F197" s="71">
        <v>6</v>
      </c>
      <c r="G197" s="75" t="s">
        <v>3360</v>
      </c>
      <c r="H197" s="163"/>
      <c r="I197" s="150"/>
      <c r="J197" s="150"/>
    </row>
    <row r="198" spans="1:10">
      <c r="A198" s="151"/>
      <c r="B198" s="150"/>
      <c r="C198" s="150"/>
      <c r="D198" s="150"/>
      <c r="E198" s="150"/>
      <c r="F198" s="71">
        <v>7</v>
      </c>
      <c r="G198" s="75" t="s">
        <v>3361</v>
      </c>
      <c r="H198" s="163"/>
      <c r="I198" s="150"/>
      <c r="J198" s="150"/>
    </row>
    <row r="199" spans="1:10">
      <c r="A199" s="151"/>
      <c r="B199" s="150"/>
      <c r="C199" s="150"/>
      <c r="D199" s="150"/>
      <c r="E199" s="150"/>
      <c r="F199" s="71">
        <v>8</v>
      </c>
      <c r="G199" s="75" t="s">
        <v>3362</v>
      </c>
      <c r="H199" s="163"/>
      <c r="I199" s="150"/>
      <c r="J199" s="150"/>
    </row>
    <row r="200" spans="1:10">
      <c r="A200" s="151"/>
      <c r="B200" s="150"/>
      <c r="C200" s="150"/>
      <c r="D200" s="150"/>
      <c r="E200" s="150"/>
      <c r="F200" s="71">
        <v>9</v>
      </c>
      <c r="G200" s="75" t="s">
        <v>3363</v>
      </c>
      <c r="H200" s="163"/>
      <c r="I200" s="150"/>
      <c r="J200" s="150"/>
    </row>
    <row r="201" spans="1:10" ht="18" customHeight="1">
      <c r="A201" s="151"/>
      <c r="B201" s="150"/>
      <c r="C201" s="150"/>
      <c r="D201" s="150"/>
      <c r="E201" s="150"/>
      <c r="F201" s="71">
        <v>10</v>
      </c>
      <c r="G201" s="75" t="s">
        <v>3364</v>
      </c>
      <c r="H201" s="163"/>
      <c r="I201" s="150"/>
      <c r="J201" s="150"/>
    </row>
    <row r="202" spans="1:10" ht="31.5">
      <c r="A202" s="151"/>
      <c r="B202" s="150"/>
      <c r="C202" s="150"/>
      <c r="D202" s="150"/>
      <c r="E202" s="150"/>
      <c r="F202" s="71">
        <v>11</v>
      </c>
      <c r="G202" s="75" t="s">
        <v>3365</v>
      </c>
      <c r="H202" s="163"/>
      <c r="I202" s="150"/>
      <c r="J202" s="150"/>
    </row>
    <row r="203" spans="1:10" ht="31.5">
      <c r="A203" s="151"/>
      <c r="B203" s="150"/>
      <c r="C203" s="150"/>
      <c r="D203" s="150"/>
      <c r="E203" s="150"/>
      <c r="F203" s="71">
        <v>12</v>
      </c>
      <c r="G203" s="75" t="s">
        <v>3366</v>
      </c>
      <c r="H203" s="163"/>
      <c r="I203" s="150"/>
      <c r="J203" s="150"/>
    </row>
    <row r="204" spans="1:10">
      <c r="A204" s="145"/>
      <c r="B204" s="147"/>
      <c r="C204" s="147"/>
      <c r="D204" s="147"/>
      <c r="E204" s="147"/>
      <c r="F204" s="71">
        <v>13</v>
      </c>
      <c r="G204" s="40" t="s">
        <v>3367</v>
      </c>
      <c r="H204" s="164"/>
      <c r="I204" s="147"/>
      <c r="J204" s="147"/>
    </row>
    <row r="205" spans="1:10" ht="47.25">
      <c r="A205" s="5">
        <v>34</v>
      </c>
      <c r="B205" s="8" t="s">
        <v>1045</v>
      </c>
      <c r="C205" s="8">
        <v>13</v>
      </c>
      <c r="D205" s="8" t="s">
        <v>844</v>
      </c>
      <c r="E205" s="8" t="s">
        <v>784</v>
      </c>
      <c r="F205" s="153" t="s">
        <v>1534</v>
      </c>
      <c r="G205" s="154"/>
      <c r="H205" s="38" t="s">
        <v>1535</v>
      </c>
      <c r="I205" s="8" t="s">
        <v>295</v>
      </c>
      <c r="J205" s="8" t="s">
        <v>1451</v>
      </c>
    </row>
    <row r="206" spans="1:10" ht="47.25">
      <c r="A206" s="5">
        <v>35</v>
      </c>
      <c r="B206" s="8" t="s">
        <v>1045</v>
      </c>
      <c r="C206" s="8">
        <v>6</v>
      </c>
      <c r="D206" s="8" t="s">
        <v>844</v>
      </c>
      <c r="E206" s="8" t="s">
        <v>1536</v>
      </c>
      <c r="F206" s="153" t="s">
        <v>1537</v>
      </c>
      <c r="G206" s="154"/>
      <c r="H206" s="38" t="s">
        <v>643</v>
      </c>
      <c r="I206" s="8" t="s">
        <v>295</v>
      </c>
      <c r="J206" s="8" t="s">
        <v>1451</v>
      </c>
    </row>
    <row r="207" spans="1:10" ht="47.25">
      <c r="A207" s="5">
        <v>36</v>
      </c>
      <c r="B207" s="8" t="s">
        <v>1538</v>
      </c>
      <c r="C207" s="8">
        <v>4</v>
      </c>
      <c r="D207" s="8" t="s">
        <v>664</v>
      </c>
      <c r="E207" s="8" t="s">
        <v>1539</v>
      </c>
      <c r="F207" s="153" t="s">
        <v>1540</v>
      </c>
      <c r="G207" s="154"/>
      <c r="H207" s="38" t="s">
        <v>1047</v>
      </c>
      <c r="I207" s="8" t="s">
        <v>400</v>
      </c>
      <c r="J207" s="8" t="s">
        <v>1451</v>
      </c>
    </row>
    <row r="208" spans="1:10" ht="47.25">
      <c r="A208" s="5">
        <v>37</v>
      </c>
      <c r="B208" s="8" t="s">
        <v>590</v>
      </c>
      <c r="C208" s="8">
        <v>1</v>
      </c>
      <c r="D208" s="8" t="s">
        <v>580</v>
      </c>
      <c r="E208" s="8" t="s">
        <v>1541</v>
      </c>
      <c r="F208" s="153" t="s">
        <v>1542</v>
      </c>
      <c r="G208" s="154"/>
      <c r="H208" s="38" t="s">
        <v>542</v>
      </c>
      <c r="I208" s="8" t="s">
        <v>400</v>
      </c>
      <c r="J208" s="8" t="s">
        <v>1451</v>
      </c>
    </row>
    <row r="209" spans="1:10" ht="78.75">
      <c r="A209" s="5">
        <v>38</v>
      </c>
      <c r="B209" s="8" t="s">
        <v>1045</v>
      </c>
      <c r="C209" s="8">
        <v>6</v>
      </c>
      <c r="D209" s="8" t="s">
        <v>580</v>
      </c>
      <c r="E209" s="8" t="s">
        <v>1543</v>
      </c>
      <c r="F209" s="153" t="s">
        <v>1544</v>
      </c>
      <c r="G209" s="154"/>
      <c r="H209" s="38" t="s">
        <v>643</v>
      </c>
      <c r="I209" s="8" t="s">
        <v>400</v>
      </c>
      <c r="J209" s="8" t="s">
        <v>1451</v>
      </c>
    </row>
    <row r="210" spans="1:10" ht="173.25">
      <c r="A210" s="5">
        <v>39</v>
      </c>
      <c r="B210" s="8" t="s">
        <v>1045</v>
      </c>
      <c r="C210" s="8">
        <v>12</v>
      </c>
      <c r="D210" s="8" t="s">
        <v>580</v>
      </c>
      <c r="E210" s="8" t="s">
        <v>1545</v>
      </c>
      <c r="F210" s="153" t="s">
        <v>1546</v>
      </c>
      <c r="G210" s="154"/>
      <c r="H210" s="38" t="s">
        <v>767</v>
      </c>
      <c r="I210" s="8" t="s">
        <v>400</v>
      </c>
      <c r="J210" s="8" t="s">
        <v>1451</v>
      </c>
    </row>
    <row r="211" spans="1:10" ht="47.25">
      <c r="A211" s="5">
        <v>40</v>
      </c>
      <c r="B211" s="8" t="s">
        <v>1045</v>
      </c>
      <c r="C211" s="8">
        <v>1</v>
      </c>
      <c r="D211" s="8" t="s">
        <v>545</v>
      </c>
      <c r="E211" s="8" t="s">
        <v>412</v>
      </c>
      <c r="F211" s="153" t="s">
        <v>1547</v>
      </c>
      <c r="G211" s="154"/>
      <c r="H211" s="38">
        <v>450</v>
      </c>
      <c r="I211" s="8" t="s">
        <v>400</v>
      </c>
      <c r="J211" s="8" t="s">
        <v>1451</v>
      </c>
    </row>
    <row r="212" spans="1:10" ht="47.25">
      <c r="A212" s="5">
        <v>41</v>
      </c>
      <c r="B212" s="8" t="s">
        <v>1045</v>
      </c>
      <c r="C212" s="8">
        <v>1</v>
      </c>
      <c r="D212" s="8" t="s">
        <v>545</v>
      </c>
      <c r="E212" s="8" t="s">
        <v>412</v>
      </c>
      <c r="F212" s="153" t="s">
        <v>1548</v>
      </c>
      <c r="G212" s="154"/>
      <c r="H212" s="38" t="s">
        <v>1549</v>
      </c>
      <c r="I212" s="8" t="s">
        <v>400</v>
      </c>
      <c r="J212" s="8" t="s">
        <v>1451</v>
      </c>
    </row>
    <row r="213" spans="1:10" ht="47.25">
      <c r="A213" s="5">
        <v>42</v>
      </c>
      <c r="B213" s="8" t="s">
        <v>1045</v>
      </c>
      <c r="C213" s="8">
        <v>4</v>
      </c>
      <c r="D213" s="8" t="s">
        <v>580</v>
      </c>
      <c r="E213" s="8" t="s">
        <v>1539</v>
      </c>
      <c r="F213" s="153" t="s">
        <v>1550</v>
      </c>
      <c r="G213" s="154"/>
      <c r="H213" s="38" t="s">
        <v>625</v>
      </c>
      <c r="I213" s="8" t="s">
        <v>400</v>
      </c>
      <c r="J213" s="8" t="s">
        <v>1451</v>
      </c>
    </row>
    <row r="214" spans="1:10" ht="31.5">
      <c r="A214" s="144">
        <v>43</v>
      </c>
      <c r="B214" s="146" t="s">
        <v>1455</v>
      </c>
      <c r="C214" s="146">
        <v>13</v>
      </c>
      <c r="D214" s="146" t="s">
        <v>844</v>
      </c>
      <c r="E214" s="146" t="s">
        <v>1551</v>
      </c>
      <c r="F214" s="70">
        <v>1</v>
      </c>
      <c r="G214" s="39" t="s">
        <v>3368</v>
      </c>
      <c r="H214" s="162" t="s">
        <v>1535</v>
      </c>
      <c r="I214" s="146" t="s">
        <v>438</v>
      </c>
      <c r="J214" s="146" t="s">
        <v>1451</v>
      </c>
    </row>
    <row r="215" spans="1:10" ht="31.5">
      <c r="A215" s="151"/>
      <c r="B215" s="150"/>
      <c r="C215" s="150"/>
      <c r="D215" s="150"/>
      <c r="E215" s="150"/>
      <c r="F215" s="71">
        <v>2</v>
      </c>
      <c r="G215" s="75" t="s">
        <v>3369</v>
      </c>
      <c r="H215" s="163"/>
      <c r="I215" s="150"/>
      <c r="J215" s="150"/>
    </row>
    <row r="216" spans="1:10" ht="31.5">
      <c r="A216" s="151"/>
      <c r="B216" s="150"/>
      <c r="C216" s="150"/>
      <c r="D216" s="150"/>
      <c r="E216" s="150"/>
      <c r="F216" s="71">
        <v>3</v>
      </c>
      <c r="G216" s="75" t="s">
        <v>3370</v>
      </c>
      <c r="H216" s="163"/>
      <c r="I216" s="150"/>
      <c r="J216" s="150"/>
    </row>
    <row r="217" spans="1:10" ht="31.5">
      <c r="A217" s="151"/>
      <c r="B217" s="150"/>
      <c r="C217" s="150"/>
      <c r="D217" s="150"/>
      <c r="E217" s="150"/>
      <c r="F217" s="71">
        <v>4</v>
      </c>
      <c r="G217" s="75" t="s">
        <v>3371</v>
      </c>
      <c r="H217" s="163"/>
      <c r="I217" s="150"/>
      <c r="J217" s="150"/>
    </row>
    <row r="218" spans="1:10" ht="31.5">
      <c r="A218" s="151"/>
      <c r="B218" s="150"/>
      <c r="C218" s="150"/>
      <c r="D218" s="150"/>
      <c r="E218" s="150"/>
      <c r="F218" s="71">
        <v>5</v>
      </c>
      <c r="G218" s="75" t="s">
        <v>3372</v>
      </c>
      <c r="H218" s="163"/>
      <c r="I218" s="150"/>
      <c r="J218" s="150"/>
    </row>
    <row r="219" spans="1:10" ht="31.5">
      <c r="A219" s="151"/>
      <c r="B219" s="150"/>
      <c r="C219" s="150"/>
      <c r="D219" s="150"/>
      <c r="E219" s="150"/>
      <c r="F219" s="71">
        <v>6</v>
      </c>
      <c r="G219" s="75" t="s">
        <v>3373</v>
      </c>
      <c r="H219" s="163"/>
      <c r="I219" s="150"/>
      <c r="J219" s="150"/>
    </row>
    <row r="220" spans="1:10" ht="31.5">
      <c r="A220" s="151"/>
      <c r="B220" s="150"/>
      <c r="C220" s="150"/>
      <c r="D220" s="150"/>
      <c r="E220" s="150"/>
      <c r="F220" s="71">
        <v>7</v>
      </c>
      <c r="G220" s="75" t="s">
        <v>3374</v>
      </c>
      <c r="H220" s="163"/>
      <c r="I220" s="150"/>
      <c r="J220" s="150"/>
    </row>
    <row r="221" spans="1:10" ht="31.5">
      <c r="A221" s="151"/>
      <c r="B221" s="150"/>
      <c r="C221" s="150"/>
      <c r="D221" s="150"/>
      <c r="E221" s="150"/>
      <c r="F221" s="71">
        <v>8</v>
      </c>
      <c r="G221" s="75" t="s">
        <v>3375</v>
      </c>
      <c r="H221" s="163"/>
      <c r="I221" s="150"/>
      <c r="J221" s="150"/>
    </row>
    <row r="222" spans="1:10" ht="31.5">
      <c r="A222" s="151"/>
      <c r="B222" s="150"/>
      <c r="C222" s="150"/>
      <c r="D222" s="150"/>
      <c r="E222" s="150"/>
      <c r="F222" s="71">
        <v>9</v>
      </c>
      <c r="G222" s="75" t="s">
        <v>3376</v>
      </c>
      <c r="H222" s="163"/>
      <c r="I222" s="150"/>
      <c r="J222" s="150"/>
    </row>
    <row r="223" spans="1:10" ht="31.5">
      <c r="A223" s="151"/>
      <c r="B223" s="150"/>
      <c r="C223" s="150"/>
      <c r="D223" s="150"/>
      <c r="E223" s="150"/>
      <c r="F223" s="71">
        <v>10</v>
      </c>
      <c r="G223" s="75" t="s">
        <v>3377</v>
      </c>
      <c r="H223" s="163"/>
      <c r="I223" s="150"/>
      <c r="J223" s="150"/>
    </row>
    <row r="224" spans="1:10" ht="31.5">
      <c r="A224" s="151"/>
      <c r="B224" s="150"/>
      <c r="C224" s="150"/>
      <c r="D224" s="150"/>
      <c r="E224" s="150"/>
      <c r="F224" s="71">
        <v>11</v>
      </c>
      <c r="G224" s="75" t="s">
        <v>3378</v>
      </c>
      <c r="H224" s="163"/>
      <c r="I224" s="150"/>
      <c r="J224" s="150"/>
    </row>
    <row r="225" spans="1:10" ht="31.5">
      <c r="A225" s="151"/>
      <c r="B225" s="150"/>
      <c r="C225" s="150"/>
      <c r="D225" s="150"/>
      <c r="E225" s="150"/>
      <c r="F225" s="71">
        <v>12</v>
      </c>
      <c r="G225" s="75" t="s">
        <v>3379</v>
      </c>
      <c r="H225" s="163"/>
      <c r="I225" s="150"/>
      <c r="J225" s="150"/>
    </row>
    <row r="226" spans="1:10" ht="31.5">
      <c r="A226" s="145"/>
      <c r="B226" s="147"/>
      <c r="C226" s="147"/>
      <c r="D226" s="147"/>
      <c r="E226" s="147"/>
      <c r="F226" s="76">
        <v>13</v>
      </c>
      <c r="G226" s="40" t="s">
        <v>3380</v>
      </c>
      <c r="H226" s="164"/>
      <c r="I226" s="147"/>
      <c r="J226" s="147"/>
    </row>
    <row r="227" spans="1:10" ht="68.25" customHeight="1">
      <c r="A227" s="5">
        <v>44</v>
      </c>
      <c r="B227" s="8" t="s">
        <v>1487</v>
      </c>
      <c r="C227" s="8">
        <v>1</v>
      </c>
      <c r="D227" s="8" t="s">
        <v>1465</v>
      </c>
      <c r="E227" s="8" t="s">
        <v>1552</v>
      </c>
      <c r="F227" s="155" t="s">
        <v>1553</v>
      </c>
      <c r="G227" s="156"/>
      <c r="H227" s="38" t="s">
        <v>783</v>
      </c>
      <c r="I227" s="8" t="s">
        <v>438</v>
      </c>
      <c r="J227" s="8" t="s">
        <v>1451</v>
      </c>
    </row>
    <row r="228" spans="1:10" ht="31.5">
      <c r="A228" s="144">
        <v>45</v>
      </c>
      <c r="B228" s="146" t="s">
        <v>1455</v>
      </c>
      <c r="C228" s="146">
        <v>5</v>
      </c>
      <c r="D228" s="146" t="s">
        <v>844</v>
      </c>
      <c r="E228" s="65" t="s">
        <v>1421</v>
      </c>
      <c r="F228" s="70">
        <v>1</v>
      </c>
      <c r="G228" s="39" t="s">
        <v>3381</v>
      </c>
      <c r="H228" s="162" t="s">
        <v>547</v>
      </c>
      <c r="I228" s="146" t="s">
        <v>438</v>
      </c>
      <c r="J228" s="146" t="s">
        <v>1451</v>
      </c>
    </row>
    <row r="229" spans="1:10" ht="31.5">
      <c r="A229" s="151"/>
      <c r="B229" s="150"/>
      <c r="C229" s="150"/>
      <c r="D229" s="150"/>
      <c r="E229" s="67" t="s">
        <v>1554</v>
      </c>
      <c r="F229" s="71">
        <v>2</v>
      </c>
      <c r="G229" s="75" t="s">
        <v>3382</v>
      </c>
      <c r="H229" s="163"/>
      <c r="I229" s="150"/>
      <c r="J229" s="150"/>
    </row>
    <row r="230" spans="1:10" ht="31.5">
      <c r="A230" s="151"/>
      <c r="B230" s="150"/>
      <c r="C230" s="150"/>
      <c r="D230" s="150"/>
      <c r="E230" s="67" t="s">
        <v>1555</v>
      </c>
      <c r="F230" s="71">
        <v>3</v>
      </c>
      <c r="G230" s="75" t="s">
        <v>3383</v>
      </c>
      <c r="H230" s="163"/>
      <c r="I230" s="150"/>
      <c r="J230" s="150"/>
    </row>
    <row r="231" spans="1:10" ht="47.25">
      <c r="A231" s="151"/>
      <c r="B231" s="150"/>
      <c r="C231" s="150"/>
      <c r="D231" s="150"/>
      <c r="E231" s="67" t="s">
        <v>1556</v>
      </c>
      <c r="F231" s="71">
        <v>4</v>
      </c>
      <c r="G231" s="75" t="s">
        <v>3384</v>
      </c>
      <c r="H231" s="163"/>
      <c r="I231" s="150"/>
      <c r="J231" s="150"/>
    </row>
    <row r="232" spans="1:10" ht="47.25">
      <c r="A232" s="145"/>
      <c r="B232" s="147"/>
      <c r="C232" s="147"/>
      <c r="D232" s="147"/>
      <c r="E232" s="66" t="s">
        <v>1557</v>
      </c>
      <c r="F232" s="76">
        <v>5</v>
      </c>
      <c r="G232" s="40" t="s">
        <v>3385</v>
      </c>
      <c r="H232" s="164"/>
      <c r="I232" s="147"/>
      <c r="J232" s="147"/>
    </row>
    <row r="233" spans="1:10" ht="45.75" customHeight="1">
      <c r="A233" s="144">
        <v>46</v>
      </c>
      <c r="B233" s="146" t="s">
        <v>1455</v>
      </c>
      <c r="C233" s="146">
        <v>49</v>
      </c>
      <c r="D233" s="146" t="s">
        <v>664</v>
      </c>
      <c r="E233" s="146" t="s">
        <v>1558</v>
      </c>
      <c r="F233" s="157" t="s">
        <v>1559</v>
      </c>
      <c r="G233" s="158"/>
      <c r="H233" s="162" t="s">
        <v>613</v>
      </c>
      <c r="I233" s="146" t="s">
        <v>438</v>
      </c>
      <c r="J233" s="146" t="s">
        <v>1451</v>
      </c>
    </row>
    <row r="234" spans="1:10">
      <c r="A234" s="151"/>
      <c r="B234" s="150"/>
      <c r="C234" s="150"/>
      <c r="D234" s="150"/>
      <c r="E234" s="150"/>
      <c r="F234" s="71">
        <v>1</v>
      </c>
      <c r="G234" s="75" t="s">
        <v>3386</v>
      </c>
      <c r="H234" s="163"/>
      <c r="I234" s="150"/>
      <c r="J234" s="150"/>
    </row>
    <row r="235" spans="1:10">
      <c r="A235" s="151"/>
      <c r="B235" s="150"/>
      <c r="C235" s="150"/>
      <c r="D235" s="150"/>
      <c r="E235" s="150"/>
      <c r="F235" s="71">
        <v>2</v>
      </c>
      <c r="G235" s="75" t="s">
        <v>3387</v>
      </c>
      <c r="H235" s="163"/>
      <c r="I235" s="150"/>
      <c r="J235" s="150"/>
    </row>
    <row r="236" spans="1:10">
      <c r="A236" s="151"/>
      <c r="B236" s="150"/>
      <c r="C236" s="150"/>
      <c r="D236" s="150"/>
      <c r="E236" s="150"/>
      <c r="F236" s="71">
        <v>3</v>
      </c>
      <c r="G236" s="75" t="s">
        <v>3388</v>
      </c>
      <c r="H236" s="163"/>
      <c r="I236" s="150"/>
      <c r="J236" s="150"/>
    </row>
    <row r="237" spans="1:10">
      <c r="A237" s="151"/>
      <c r="B237" s="150"/>
      <c r="C237" s="150"/>
      <c r="D237" s="150"/>
      <c r="E237" s="150"/>
      <c r="F237" s="71">
        <v>4</v>
      </c>
      <c r="G237" s="75" t="s">
        <v>3389</v>
      </c>
      <c r="H237" s="163"/>
      <c r="I237" s="150"/>
      <c r="J237" s="150"/>
    </row>
    <row r="238" spans="1:10">
      <c r="A238" s="151"/>
      <c r="B238" s="150"/>
      <c r="C238" s="150"/>
      <c r="D238" s="150"/>
      <c r="E238" s="150"/>
      <c r="F238" s="71">
        <v>5</v>
      </c>
      <c r="G238" s="75" t="s">
        <v>3390</v>
      </c>
      <c r="H238" s="163"/>
      <c r="I238" s="150"/>
      <c r="J238" s="150"/>
    </row>
    <row r="239" spans="1:10">
      <c r="A239" s="151"/>
      <c r="B239" s="150"/>
      <c r="C239" s="150"/>
      <c r="D239" s="150"/>
      <c r="E239" s="150"/>
      <c r="F239" s="71">
        <v>6</v>
      </c>
      <c r="G239" s="75" t="s">
        <v>3391</v>
      </c>
      <c r="H239" s="163"/>
      <c r="I239" s="150"/>
      <c r="J239" s="150"/>
    </row>
    <row r="240" spans="1:10" ht="47.25" customHeight="1">
      <c r="A240" s="151"/>
      <c r="B240" s="150"/>
      <c r="C240" s="150"/>
      <c r="D240" s="150"/>
      <c r="E240" s="150"/>
      <c r="F240" s="160" t="s">
        <v>1560</v>
      </c>
      <c r="G240" s="161"/>
      <c r="H240" s="163"/>
      <c r="I240" s="150"/>
      <c r="J240" s="150"/>
    </row>
    <row r="241" spans="1:10">
      <c r="A241" s="151"/>
      <c r="B241" s="150"/>
      <c r="C241" s="150"/>
      <c r="D241" s="150"/>
      <c r="E241" s="150"/>
      <c r="F241" s="71">
        <v>1</v>
      </c>
      <c r="G241" s="75" t="s">
        <v>3392</v>
      </c>
      <c r="H241" s="163"/>
      <c r="I241" s="150"/>
      <c r="J241" s="150"/>
    </row>
    <row r="242" spans="1:10" ht="50.25" customHeight="1">
      <c r="A242" s="151"/>
      <c r="B242" s="150"/>
      <c r="C242" s="150"/>
      <c r="D242" s="150"/>
      <c r="E242" s="150"/>
      <c r="F242" s="160" t="s">
        <v>1561</v>
      </c>
      <c r="G242" s="161"/>
      <c r="H242" s="163"/>
      <c r="I242" s="150"/>
      <c r="J242" s="150"/>
    </row>
    <row r="243" spans="1:10">
      <c r="A243" s="151"/>
      <c r="B243" s="150"/>
      <c r="C243" s="150"/>
      <c r="D243" s="150"/>
      <c r="E243" s="150"/>
      <c r="F243" s="71">
        <v>1</v>
      </c>
      <c r="G243" s="75" t="s">
        <v>3393</v>
      </c>
      <c r="H243" s="163"/>
      <c r="I243" s="150"/>
      <c r="J243" s="150"/>
    </row>
    <row r="244" spans="1:10">
      <c r="A244" s="151"/>
      <c r="B244" s="150"/>
      <c r="C244" s="150"/>
      <c r="D244" s="150"/>
      <c r="E244" s="150"/>
      <c r="F244" s="71">
        <v>2</v>
      </c>
      <c r="G244" s="75" t="s">
        <v>3394</v>
      </c>
      <c r="H244" s="163"/>
      <c r="I244" s="150"/>
      <c r="J244" s="150"/>
    </row>
    <row r="245" spans="1:10">
      <c r="A245" s="151"/>
      <c r="B245" s="150"/>
      <c r="C245" s="150"/>
      <c r="D245" s="150"/>
      <c r="E245" s="150"/>
      <c r="F245" s="71">
        <v>3</v>
      </c>
      <c r="G245" s="75" t="s">
        <v>3395</v>
      </c>
      <c r="H245" s="163"/>
      <c r="I245" s="150"/>
      <c r="J245" s="150"/>
    </row>
    <row r="246" spans="1:10">
      <c r="A246" s="151"/>
      <c r="B246" s="150"/>
      <c r="C246" s="150"/>
      <c r="D246" s="150"/>
      <c r="E246" s="150"/>
      <c r="F246" s="71">
        <v>4</v>
      </c>
      <c r="G246" s="75" t="s">
        <v>3396</v>
      </c>
      <c r="H246" s="163"/>
      <c r="I246" s="150"/>
      <c r="J246" s="150"/>
    </row>
    <row r="247" spans="1:10">
      <c r="A247" s="151"/>
      <c r="B247" s="150"/>
      <c r="C247" s="150"/>
      <c r="D247" s="150"/>
      <c r="E247" s="150"/>
      <c r="F247" s="71">
        <v>5</v>
      </c>
      <c r="G247" s="75" t="s">
        <v>3397</v>
      </c>
      <c r="H247" s="163"/>
      <c r="I247" s="150"/>
      <c r="J247" s="150"/>
    </row>
    <row r="248" spans="1:10">
      <c r="A248" s="151"/>
      <c r="B248" s="150"/>
      <c r="C248" s="150"/>
      <c r="D248" s="150"/>
      <c r="E248" s="150"/>
      <c r="F248" s="71">
        <v>6</v>
      </c>
      <c r="G248" s="75" t="s">
        <v>3398</v>
      </c>
      <c r="H248" s="163"/>
      <c r="I248" s="150"/>
      <c r="J248" s="150"/>
    </row>
    <row r="249" spans="1:10">
      <c r="A249" s="151"/>
      <c r="B249" s="150"/>
      <c r="C249" s="150"/>
      <c r="D249" s="150"/>
      <c r="E249" s="150"/>
      <c r="F249" s="71">
        <v>7</v>
      </c>
      <c r="G249" s="75" t="s">
        <v>3399</v>
      </c>
      <c r="H249" s="163"/>
      <c r="I249" s="150"/>
      <c r="J249" s="150"/>
    </row>
    <row r="250" spans="1:10">
      <c r="A250" s="151"/>
      <c r="B250" s="150"/>
      <c r="C250" s="150"/>
      <c r="D250" s="150"/>
      <c r="E250" s="150"/>
      <c r="F250" s="71">
        <v>8</v>
      </c>
      <c r="G250" s="75" t="s">
        <v>3400</v>
      </c>
      <c r="H250" s="163"/>
      <c r="I250" s="150"/>
      <c r="J250" s="150"/>
    </row>
    <row r="251" spans="1:10">
      <c r="A251" s="151"/>
      <c r="B251" s="150"/>
      <c r="C251" s="150"/>
      <c r="D251" s="150"/>
      <c r="E251" s="150"/>
      <c r="F251" s="71">
        <v>9</v>
      </c>
      <c r="G251" s="75" t="s">
        <v>3401</v>
      </c>
      <c r="H251" s="163"/>
      <c r="I251" s="150"/>
      <c r="J251" s="150"/>
    </row>
    <row r="252" spans="1:10" ht="51" customHeight="1">
      <c r="A252" s="151"/>
      <c r="B252" s="150"/>
      <c r="C252" s="150"/>
      <c r="D252" s="150"/>
      <c r="E252" s="150"/>
      <c r="F252" s="160" t="s">
        <v>1562</v>
      </c>
      <c r="G252" s="161"/>
      <c r="H252" s="163"/>
      <c r="I252" s="150"/>
      <c r="J252" s="150"/>
    </row>
    <row r="253" spans="1:10">
      <c r="A253" s="151"/>
      <c r="B253" s="150"/>
      <c r="C253" s="150"/>
      <c r="D253" s="150"/>
      <c r="E253" s="150"/>
      <c r="F253" s="71">
        <v>1</v>
      </c>
      <c r="G253" s="75" t="s">
        <v>3402</v>
      </c>
      <c r="H253" s="163"/>
      <c r="I253" s="150"/>
      <c r="J253" s="150"/>
    </row>
    <row r="254" spans="1:10">
      <c r="A254" s="151"/>
      <c r="B254" s="150"/>
      <c r="C254" s="150"/>
      <c r="D254" s="150"/>
      <c r="E254" s="150"/>
      <c r="F254" s="71">
        <v>2</v>
      </c>
      <c r="G254" s="75" t="s">
        <v>3403</v>
      </c>
      <c r="H254" s="163"/>
      <c r="I254" s="150"/>
      <c r="J254" s="150"/>
    </row>
    <row r="255" spans="1:10">
      <c r="A255" s="151"/>
      <c r="B255" s="150"/>
      <c r="C255" s="150"/>
      <c r="D255" s="150"/>
      <c r="E255" s="150"/>
      <c r="F255" s="71">
        <v>3</v>
      </c>
      <c r="G255" s="75" t="s">
        <v>3404</v>
      </c>
      <c r="H255" s="163"/>
      <c r="I255" s="150"/>
      <c r="J255" s="150"/>
    </row>
    <row r="256" spans="1:10">
      <c r="A256" s="151"/>
      <c r="B256" s="150"/>
      <c r="C256" s="150"/>
      <c r="D256" s="150"/>
      <c r="E256" s="150"/>
      <c r="F256" s="71">
        <v>4</v>
      </c>
      <c r="G256" s="75" t="s">
        <v>3405</v>
      </c>
      <c r="H256" s="163"/>
      <c r="I256" s="150"/>
      <c r="J256" s="150"/>
    </row>
    <row r="257" spans="1:10">
      <c r="A257" s="151"/>
      <c r="B257" s="150"/>
      <c r="C257" s="150"/>
      <c r="D257" s="150"/>
      <c r="E257" s="150"/>
      <c r="F257" s="71">
        <v>5</v>
      </c>
      <c r="G257" s="75" t="s">
        <v>3406</v>
      </c>
      <c r="H257" s="163"/>
      <c r="I257" s="150"/>
      <c r="J257" s="150"/>
    </row>
    <row r="258" spans="1:10">
      <c r="A258" s="151"/>
      <c r="B258" s="150"/>
      <c r="C258" s="150"/>
      <c r="D258" s="150"/>
      <c r="E258" s="150"/>
      <c r="F258" s="71">
        <v>6</v>
      </c>
      <c r="G258" s="75" t="s">
        <v>3407</v>
      </c>
      <c r="H258" s="163"/>
      <c r="I258" s="150"/>
      <c r="J258" s="150"/>
    </row>
    <row r="259" spans="1:10" ht="47.25" customHeight="1">
      <c r="A259" s="151"/>
      <c r="B259" s="150"/>
      <c r="C259" s="150"/>
      <c r="D259" s="150"/>
      <c r="E259" s="150"/>
      <c r="F259" s="160" t="s">
        <v>1563</v>
      </c>
      <c r="G259" s="161"/>
      <c r="H259" s="163"/>
      <c r="I259" s="150"/>
      <c r="J259" s="150"/>
    </row>
    <row r="260" spans="1:10">
      <c r="A260" s="151"/>
      <c r="B260" s="150"/>
      <c r="C260" s="150"/>
      <c r="D260" s="150"/>
      <c r="E260" s="150"/>
      <c r="F260" s="71">
        <v>1</v>
      </c>
      <c r="G260" s="75" t="s">
        <v>3408</v>
      </c>
      <c r="H260" s="163"/>
      <c r="I260" s="150"/>
      <c r="J260" s="150"/>
    </row>
    <row r="261" spans="1:10">
      <c r="A261" s="151"/>
      <c r="B261" s="150"/>
      <c r="C261" s="150"/>
      <c r="D261" s="150"/>
      <c r="E261" s="150"/>
      <c r="F261" s="71">
        <v>2</v>
      </c>
      <c r="G261" s="75" t="s">
        <v>3409</v>
      </c>
      <c r="H261" s="163"/>
      <c r="I261" s="150"/>
      <c r="J261" s="150"/>
    </row>
    <row r="262" spans="1:10">
      <c r="A262" s="151"/>
      <c r="B262" s="150"/>
      <c r="C262" s="150"/>
      <c r="D262" s="150"/>
      <c r="E262" s="150"/>
      <c r="F262" s="71">
        <v>3</v>
      </c>
      <c r="G262" s="75" t="s">
        <v>3410</v>
      </c>
      <c r="H262" s="163"/>
      <c r="I262" s="150"/>
      <c r="J262" s="150"/>
    </row>
    <row r="263" spans="1:10">
      <c r="A263" s="151"/>
      <c r="B263" s="150"/>
      <c r="C263" s="150"/>
      <c r="D263" s="150"/>
      <c r="E263" s="150"/>
      <c r="F263" s="71">
        <v>4</v>
      </c>
      <c r="G263" s="75" t="s">
        <v>3411</v>
      </c>
      <c r="H263" s="163"/>
      <c r="I263" s="150"/>
      <c r="J263" s="150"/>
    </row>
    <row r="264" spans="1:10">
      <c r="A264" s="151"/>
      <c r="B264" s="150"/>
      <c r="C264" s="150"/>
      <c r="D264" s="150"/>
      <c r="E264" s="150"/>
      <c r="F264" s="71">
        <v>5</v>
      </c>
      <c r="G264" s="75" t="s">
        <v>3412</v>
      </c>
      <c r="H264" s="163"/>
      <c r="I264" s="150"/>
      <c r="J264" s="150"/>
    </row>
    <row r="265" spans="1:10">
      <c r="A265" s="151"/>
      <c r="B265" s="150"/>
      <c r="C265" s="150"/>
      <c r="D265" s="150"/>
      <c r="E265" s="150"/>
      <c r="F265" s="71">
        <v>6</v>
      </c>
      <c r="G265" s="75" t="s">
        <v>3413</v>
      </c>
      <c r="H265" s="163"/>
      <c r="I265" s="150"/>
      <c r="J265" s="150"/>
    </row>
    <row r="266" spans="1:10">
      <c r="A266" s="151"/>
      <c r="B266" s="150"/>
      <c r="C266" s="150"/>
      <c r="D266" s="150"/>
      <c r="E266" s="150"/>
      <c r="F266" s="71">
        <v>7</v>
      </c>
      <c r="G266" s="75" t="s">
        <v>3414</v>
      </c>
      <c r="H266" s="163"/>
      <c r="I266" s="150"/>
      <c r="J266" s="150"/>
    </row>
    <row r="267" spans="1:10">
      <c r="A267" s="151"/>
      <c r="B267" s="150"/>
      <c r="C267" s="150"/>
      <c r="D267" s="150"/>
      <c r="E267" s="150"/>
      <c r="F267" s="71">
        <v>8</v>
      </c>
      <c r="G267" s="75" t="s">
        <v>3415</v>
      </c>
      <c r="H267" s="163"/>
      <c r="I267" s="150"/>
      <c r="J267" s="150"/>
    </row>
    <row r="268" spans="1:10" ht="48.75" customHeight="1">
      <c r="A268" s="151"/>
      <c r="B268" s="150"/>
      <c r="C268" s="150"/>
      <c r="D268" s="150"/>
      <c r="E268" s="150"/>
      <c r="F268" s="160" t="s">
        <v>1564</v>
      </c>
      <c r="G268" s="161"/>
      <c r="H268" s="163"/>
      <c r="I268" s="150"/>
      <c r="J268" s="150"/>
    </row>
    <row r="269" spans="1:10">
      <c r="A269" s="151"/>
      <c r="B269" s="150"/>
      <c r="C269" s="150"/>
      <c r="D269" s="150"/>
      <c r="E269" s="150"/>
      <c r="F269" s="71">
        <v>1</v>
      </c>
      <c r="G269" s="75" t="s">
        <v>3416</v>
      </c>
      <c r="H269" s="163"/>
      <c r="I269" s="150"/>
      <c r="J269" s="150"/>
    </row>
    <row r="270" spans="1:10">
      <c r="A270" s="151"/>
      <c r="B270" s="150"/>
      <c r="C270" s="150"/>
      <c r="D270" s="150"/>
      <c r="E270" s="150"/>
      <c r="F270" s="71">
        <v>2</v>
      </c>
      <c r="G270" s="75" t="s">
        <v>3417</v>
      </c>
      <c r="H270" s="163"/>
      <c r="I270" s="150"/>
      <c r="J270" s="150"/>
    </row>
    <row r="271" spans="1:10">
      <c r="A271" s="151"/>
      <c r="B271" s="150"/>
      <c r="C271" s="150"/>
      <c r="D271" s="150"/>
      <c r="E271" s="150"/>
      <c r="F271" s="71">
        <v>3</v>
      </c>
      <c r="G271" s="75" t="s">
        <v>3418</v>
      </c>
      <c r="H271" s="163"/>
      <c r="I271" s="150"/>
      <c r="J271" s="150"/>
    </row>
    <row r="272" spans="1:10" ht="52.5" customHeight="1">
      <c r="A272" s="151"/>
      <c r="B272" s="150"/>
      <c r="C272" s="150"/>
      <c r="D272" s="150"/>
      <c r="E272" s="150"/>
      <c r="F272" s="160" t="s">
        <v>1565</v>
      </c>
      <c r="G272" s="161"/>
      <c r="H272" s="163"/>
      <c r="I272" s="150"/>
      <c r="J272" s="150"/>
    </row>
    <row r="273" spans="1:10">
      <c r="A273" s="151"/>
      <c r="B273" s="150"/>
      <c r="C273" s="150"/>
      <c r="D273" s="150"/>
      <c r="E273" s="150"/>
      <c r="F273" s="71">
        <v>1</v>
      </c>
      <c r="G273" s="75" t="s">
        <v>3419</v>
      </c>
      <c r="H273" s="163"/>
      <c r="I273" s="150"/>
      <c r="J273" s="150"/>
    </row>
    <row r="274" spans="1:10">
      <c r="A274" s="151"/>
      <c r="B274" s="150"/>
      <c r="C274" s="150"/>
      <c r="D274" s="150"/>
      <c r="E274" s="150"/>
      <c r="F274" s="71">
        <v>2</v>
      </c>
      <c r="G274" s="75" t="s">
        <v>3420</v>
      </c>
      <c r="H274" s="163"/>
      <c r="I274" s="150"/>
      <c r="J274" s="150"/>
    </row>
    <row r="275" spans="1:10">
      <c r="A275" s="151"/>
      <c r="B275" s="150"/>
      <c r="C275" s="150"/>
      <c r="D275" s="150"/>
      <c r="E275" s="150"/>
      <c r="F275" s="71">
        <v>3</v>
      </c>
      <c r="G275" s="75" t="s">
        <v>3421</v>
      </c>
      <c r="H275" s="163"/>
      <c r="I275" s="150"/>
      <c r="J275" s="150"/>
    </row>
    <row r="276" spans="1:10">
      <c r="A276" s="151"/>
      <c r="B276" s="150"/>
      <c r="C276" s="150"/>
      <c r="D276" s="150"/>
      <c r="E276" s="150"/>
      <c r="F276" s="71">
        <v>4</v>
      </c>
      <c r="G276" s="75" t="s">
        <v>3422</v>
      </c>
      <c r="H276" s="163"/>
      <c r="I276" s="150"/>
      <c r="J276" s="150"/>
    </row>
    <row r="277" spans="1:10">
      <c r="A277" s="151"/>
      <c r="B277" s="150"/>
      <c r="C277" s="150"/>
      <c r="D277" s="150"/>
      <c r="E277" s="150"/>
      <c r="F277" s="71">
        <v>5</v>
      </c>
      <c r="G277" s="75" t="s">
        <v>3423</v>
      </c>
      <c r="H277" s="163"/>
      <c r="I277" s="150"/>
      <c r="J277" s="150"/>
    </row>
    <row r="278" spans="1:10">
      <c r="A278" s="145"/>
      <c r="B278" s="147"/>
      <c r="C278" s="147"/>
      <c r="D278" s="147"/>
      <c r="E278" s="147"/>
      <c r="F278" s="76">
        <v>6</v>
      </c>
      <c r="G278" s="40" t="s">
        <v>3424</v>
      </c>
      <c r="H278" s="164"/>
      <c r="I278" s="147"/>
      <c r="J278" s="147"/>
    </row>
    <row r="279" spans="1:10" ht="48.75" customHeight="1">
      <c r="A279" s="144">
        <v>47</v>
      </c>
      <c r="B279" s="146" t="s">
        <v>1455</v>
      </c>
      <c r="C279" s="146">
        <v>20</v>
      </c>
      <c r="D279" s="146" t="s">
        <v>664</v>
      </c>
      <c r="E279" s="146" t="s">
        <v>1566</v>
      </c>
      <c r="F279" s="157" t="s">
        <v>1567</v>
      </c>
      <c r="G279" s="158"/>
      <c r="H279" s="162" t="s">
        <v>625</v>
      </c>
      <c r="I279" s="146" t="s">
        <v>438</v>
      </c>
      <c r="J279" s="146" t="s">
        <v>1451</v>
      </c>
    </row>
    <row r="280" spans="1:10">
      <c r="A280" s="151"/>
      <c r="B280" s="150"/>
      <c r="C280" s="150"/>
      <c r="D280" s="150"/>
      <c r="E280" s="150"/>
      <c r="F280" s="71">
        <v>1</v>
      </c>
      <c r="G280" s="75" t="s">
        <v>3425</v>
      </c>
      <c r="H280" s="163"/>
      <c r="I280" s="150"/>
      <c r="J280" s="150"/>
    </row>
    <row r="281" spans="1:10">
      <c r="A281" s="151"/>
      <c r="B281" s="150"/>
      <c r="C281" s="150"/>
      <c r="D281" s="150"/>
      <c r="E281" s="150"/>
      <c r="F281" s="71">
        <v>2</v>
      </c>
      <c r="G281" s="75" t="s">
        <v>3426</v>
      </c>
      <c r="H281" s="163"/>
      <c r="I281" s="150"/>
      <c r="J281" s="150"/>
    </row>
    <row r="282" spans="1:10">
      <c r="A282" s="151"/>
      <c r="B282" s="150"/>
      <c r="C282" s="150"/>
      <c r="D282" s="150"/>
      <c r="E282" s="150"/>
      <c r="F282" s="71">
        <v>3</v>
      </c>
      <c r="G282" s="75" t="s">
        <v>3427</v>
      </c>
      <c r="H282" s="163"/>
      <c r="I282" s="150"/>
      <c r="J282" s="150"/>
    </row>
    <row r="283" spans="1:10">
      <c r="A283" s="151"/>
      <c r="B283" s="150"/>
      <c r="C283" s="150"/>
      <c r="D283" s="150"/>
      <c r="E283" s="150"/>
      <c r="F283" s="71">
        <v>4</v>
      </c>
      <c r="G283" s="75" t="s">
        <v>3428</v>
      </c>
      <c r="H283" s="163"/>
      <c r="I283" s="150"/>
      <c r="J283" s="150"/>
    </row>
    <row r="284" spans="1:10">
      <c r="A284" s="151"/>
      <c r="B284" s="150"/>
      <c r="C284" s="150"/>
      <c r="D284" s="150"/>
      <c r="E284" s="150"/>
      <c r="F284" s="71">
        <v>5</v>
      </c>
      <c r="G284" s="75" t="s">
        <v>3429</v>
      </c>
      <c r="H284" s="163"/>
      <c r="I284" s="150"/>
      <c r="J284" s="150"/>
    </row>
    <row r="285" spans="1:10">
      <c r="A285" s="151"/>
      <c r="B285" s="150"/>
      <c r="C285" s="150"/>
      <c r="D285" s="150"/>
      <c r="E285" s="150"/>
      <c r="F285" s="71">
        <v>6</v>
      </c>
      <c r="G285" s="75" t="s">
        <v>3430</v>
      </c>
      <c r="H285" s="163"/>
      <c r="I285" s="150"/>
      <c r="J285" s="150"/>
    </row>
    <row r="286" spans="1:10">
      <c r="A286" s="151"/>
      <c r="B286" s="150"/>
      <c r="C286" s="150"/>
      <c r="D286" s="150"/>
      <c r="E286" s="150"/>
      <c r="F286" s="71">
        <v>7</v>
      </c>
      <c r="G286" s="75" t="s">
        <v>3431</v>
      </c>
      <c r="H286" s="163"/>
      <c r="I286" s="150"/>
      <c r="J286" s="150"/>
    </row>
    <row r="287" spans="1:10">
      <c r="A287" s="151"/>
      <c r="B287" s="150"/>
      <c r="C287" s="150"/>
      <c r="D287" s="150"/>
      <c r="E287" s="150"/>
      <c r="F287" s="71">
        <v>8</v>
      </c>
      <c r="G287" s="75" t="s">
        <v>3432</v>
      </c>
      <c r="H287" s="163"/>
      <c r="I287" s="150"/>
      <c r="J287" s="150"/>
    </row>
    <row r="288" spans="1:10">
      <c r="A288" s="151"/>
      <c r="B288" s="150"/>
      <c r="C288" s="150"/>
      <c r="D288" s="150"/>
      <c r="E288" s="150"/>
      <c r="F288" s="71">
        <v>9</v>
      </c>
      <c r="G288" s="75" t="s">
        <v>3433</v>
      </c>
      <c r="H288" s="163"/>
      <c r="I288" s="150"/>
      <c r="J288" s="150"/>
    </row>
    <row r="289" spans="1:10" ht="51.75" customHeight="1">
      <c r="A289" s="151"/>
      <c r="B289" s="150"/>
      <c r="C289" s="150"/>
      <c r="D289" s="150"/>
      <c r="E289" s="150"/>
      <c r="F289" s="160" t="s">
        <v>1568</v>
      </c>
      <c r="G289" s="161"/>
      <c r="H289" s="163"/>
      <c r="I289" s="150"/>
      <c r="J289" s="150"/>
    </row>
    <row r="290" spans="1:10">
      <c r="A290" s="151"/>
      <c r="B290" s="150"/>
      <c r="C290" s="150"/>
      <c r="D290" s="150"/>
      <c r="E290" s="150"/>
      <c r="F290" s="71">
        <v>1</v>
      </c>
      <c r="G290" s="75" t="s">
        <v>3434</v>
      </c>
      <c r="H290" s="163"/>
      <c r="I290" s="150"/>
      <c r="J290" s="150"/>
    </row>
    <row r="291" spans="1:10">
      <c r="A291" s="151"/>
      <c r="B291" s="150"/>
      <c r="C291" s="150"/>
      <c r="D291" s="150"/>
      <c r="E291" s="150"/>
      <c r="F291" s="71">
        <v>2</v>
      </c>
      <c r="G291" s="75" t="s">
        <v>3435</v>
      </c>
      <c r="H291" s="163"/>
      <c r="I291" s="150"/>
      <c r="J291" s="150"/>
    </row>
    <row r="292" spans="1:10">
      <c r="A292" s="151"/>
      <c r="B292" s="150"/>
      <c r="C292" s="150"/>
      <c r="D292" s="150"/>
      <c r="E292" s="150"/>
      <c r="F292" s="71">
        <v>3</v>
      </c>
      <c r="G292" s="75" t="s">
        <v>3436</v>
      </c>
      <c r="H292" s="163"/>
      <c r="I292" s="150"/>
      <c r="J292" s="150"/>
    </row>
    <row r="293" spans="1:10">
      <c r="A293" s="151"/>
      <c r="B293" s="150"/>
      <c r="C293" s="150"/>
      <c r="D293" s="150"/>
      <c r="E293" s="150"/>
      <c r="F293" s="71">
        <v>4</v>
      </c>
      <c r="G293" s="75" t="s">
        <v>3437</v>
      </c>
      <c r="H293" s="163"/>
      <c r="I293" s="150"/>
      <c r="J293" s="150"/>
    </row>
    <row r="294" spans="1:10" ht="54.75" customHeight="1">
      <c r="A294" s="151"/>
      <c r="B294" s="150"/>
      <c r="C294" s="150"/>
      <c r="D294" s="150"/>
      <c r="E294" s="150"/>
      <c r="F294" s="160" t="s">
        <v>1569</v>
      </c>
      <c r="G294" s="161"/>
      <c r="H294" s="163"/>
      <c r="I294" s="150"/>
      <c r="J294" s="150"/>
    </row>
    <row r="295" spans="1:10">
      <c r="A295" s="151"/>
      <c r="B295" s="150"/>
      <c r="C295" s="150"/>
      <c r="D295" s="150"/>
      <c r="E295" s="150"/>
      <c r="F295" s="71">
        <v>1</v>
      </c>
      <c r="G295" s="75" t="s">
        <v>3438</v>
      </c>
      <c r="H295" s="163"/>
      <c r="I295" s="150"/>
      <c r="J295" s="150"/>
    </row>
    <row r="296" spans="1:10">
      <c r="A296" s="151"/>
      <c r="B296" s="150"/>
      <c r="C296" s="150"/>
      <c r="D296" s="150"/>
      <c r="E296" s="150"/>
      <c r="F296" s="71">
        <v>2</v>
      </c>
      <c r="G296" s="75" t="s">
        <v>3439</v>
      </c>
      <c r="H296" s="163"/>
      <c r="I296" s="150"/>
      <c r="J296" s="150"/>
    </row>
    <row r="297" spans="1:10">
      <c r="A297" s="151"/>
      <c r="B297" s="150"/>
      <c r="C297" s="150"/>
      <c r="D297" s="150"/>
      <c r="E297" s="150"/>
      <c r="F297" s="71">
        <v>3</v>
      </c>
      <c r="G297" s="75" t="s">
        <v>3440</v>
      </c>
      <c r="H297" s="163"/>
      <c r="I297" s="150"/>
      <c r="J297" s="150"/>
    </row>
    <row r="298" spans="1:10">
      <c r="A298" s="151"/>
      <c r="B298" s="150"/>
      <c r="C298" s="150"/>
      <c r="D298" s="150"/>
      <c r="E298" s="150"/>
      <c r="F298" s="71">
        <v>4</v>
      </c>
      <c r="G298" s="75" t="s">
        <v>3441</v>
      </c>
      <c r="H298" s="163"/>
      <c r="I298" s="150"/>
      <c r="J298" s="150"/>
    </row>
    <row r="299" spans="1:10" ht="50.25" customHeight="1">
      <c r="A299" s="151"/>
      <c r="B299" s="150"/>
      <c r="C299" s="150"/>
      <c r="D299" s="150"/>
      <c r="E299" s="150"/>
      <c r="F299" s="160" t="s">
        <v>1570</v>
      </c>
      <c r="G299" s="161"/>
      <c r="H299" s="163"/>
      <c r="I299" s="150"/>
      <c r="J299" s="150"/>
    </row>
    <row r="300" spans="1:10">
      <c r="A300" s="151"/>
      <c r="B300" s="150"/>
      <c r="C300" s="150"/>
      <c r="D300" s="150"/>
      <c r="E300" s="150"/>
      <c r="F300" s="68">
        <v>1</v>
      </c>
      <c r="G300" s="99" t="s">
        <v>3442</v>
      </c>
      <c r="H300" s="163"/>
      <c r="I300" s="150"/>
      <c r="J300" s="150"/>
    </row>
    <row r="301" spans="1:10">
      <c r="A301" s="151"/>
      <c r="B301" s="150"/>
      <c r="C301" s="150"/>
      <c r="D301" s="150"/>
      <c r="E301" s="150"/>
      <c r="F301" s="68">
        <v>2</v>
      </c>
      <c r="G301" s="69" t="s">
        <v>3443</v>
      </c>
      <c r="H301" s="163"/>
      <c r="I301" s="150"/>
      <c r="J301" s="150"/>
    </row>
    <row r="302" spans="1:10">
      <c r="A302" s="151"/>
      <c r="B302" s="150"/>
      <c r="C302" s="150"/>
      <c r="D302" s="150"/>
      <c r="E302" s="150"/>
      <c r="F302" s="68">
        <v>3</v>
      </c>
      <c r="G302" s="69" t="s">
        <v>3444</v>
      </c>
      <c r="H302" s="163"/>
      <c r="I302" s="150"/>
      <c r="J302" s="150"/>
    </row>
    <row r="303" spans="1:10" ht="80.25" customHeight="1">
      <c r="A303" s="144">
        <v>48</v>
      </c>
      <c r="B303" s="146" t="s">
        <v>1455</v>
      </c>
      <c r="C303" s="146">
        <v>23</v>
      </c>
      <c r="D303" s="146" t="s">
        <v>545</v>
      </c>
      <c r="E303" s="146" t="s">
        <v>1571</v>
      </c>
      <c r="F303" s="157" t="s">
        <v>1572</v>
      </c>
      <c r="G303" s="158"/>
      <c r="H303" s="162" t="s">
        <v>349</v>
      </c>
      <c r="I303" s="146" t="s">
        <v>500</v>
      </c>
      <c r="J303" s="146" t="s">
        <v>1451</v>
      </c>
    </row>
    <row r="304" spans="1:10" ht="31.5">
      <c r="A304" s="151"/>
      <c r="B304" s="150"/>
      <c r="C304" s="150"/>
      <c r="D304" s="150"/>
      <c r="E304" s="150"/>
      <c r="F304" s="71">
        <v>1</v>
      </c>
      <c r="G304" s="75" t="s">
        <v>3445</v>
      </c>
      <c r="H304" s="163"/>
      <c r="I304" s="150"/>
      <c r="J304" s="150"/>
    </row>
    <row r="305" spans="1:10" ht="31.5">
      <c r="A305" s="151"/>
      <c r="B305" s="150"/>
      <c r="C305" s="150"/>
      <c r="D305" s="150"/>
      <c r="E305" s="150"/>
      <c r="F305" s="71">
        <v>2</v>
      </c>
      <c r="G305" s="75" t="s">
        <v>3446</v>
      </c>
      <c r="H305" s="163"/>
      <c r="I305" s="150"/>
      <c r="J305" s="150"/>
    </row>
    <row r="306" spans="1:10" ht="31.5">
      <c r="A306" s="151"/>
      <c r="B306" s="150"/>
      <c r="C306" s="150"/>
      <c r="D306" s="150"/>
      <c r="E306" s="150"/>
      <c r="F306" s="71">
        <v>3</v>
      </c>
      <c r="G306" s="75" t="s">
        <v>3447</v>
      </c>
      <c r="H306" s="163"/>
      <c r="I306" s="150"/>
      <c r="J306" s="150"/>
    </row>
    <row r="307" spans="1:10" ht="31.5">
      <c r="A307" s="151"/>
      <c r="B307" s="150"/>
      <c r="C307" s="150"/>
      <c r="D307" s="150"/>
      <c r="E307" s="150"/>
      <c r="F307" s="71">
        <v>4</v>
      </c>
      <c r="G307" s="75" t="s">
        <v>3448</v>
      </c>
      <c r="H307" s="163"/>
      <c r="I307" s="150"/>
      <c r="J307" s="150"/>
    </row>
    <row r="308" spans="1:10" ht="31.5">
      <c r="A308" s="151"/>
      <c r="B308" s="150"/>
      <c r="C308" s="150"/>
      <c r="D308" s="150"/>
      <c r="E308" s="150"/>
      <c r="F308" s="71">
        <v>5</v>
      </c>
      <c r="G308" s="75" t="s">
        <v>3449</v>
      </c>
      <c r="H308" s="163"/>
      <c r="I308" s="150"/>
      <c r="J308" s="150"/>
    </row>
    <row r="309" spans="1:10" ht="31.5">
      <c r="A309" s="151"/>
      <c r="B309" s="150"/>
      <c r="C309" s="150"/>
      <c r="D309" s="150"/>
      <c r="E309" s="150"/>
      <c r="F309" s="71">
        <v>6</v>
      </c>
      <c r="G309" s="75" t="s">
        <v>3450</v>
      </c>
      <c r="H309" s="163"/>
      <c r="I309" s="150"/>
      <c r="J309" s="150"/>
    </row>
    <row r="310" spans="1:10" ht="31.5">
      <c r="A310" s="151"/>
      <c r="B310" s="150"/>
      <c r="C310" s="150"/>
      <c r="D310" s="150"/>
      <c r="E310" s="150"/>
      <c r="F310" s="71">
        <v>7</v>
      </c>
      <c r="G310" s="75" t="s">
        <v>3451</v>
      </c>
      <c r="H310" s="163"/>
      <c r="I310" s="150"/>
      <c r="J310" s="150"/>
    </row>
    <row r="311" spans="1:10" ht="31.5">
      <c r="A311" s="151"/>
      <c r="B311" s="150"/>
      <c r="C311" s="150"/>
      <c r="D311" s="150"/>
      <c r="E311" s="150"/>
      <c r="F311" s="71">
        <v>8</v>
      </c>
      <c r="G311" s="75" t="s">
        <v>3452</v>
      </c>
      <c r="H311" s="163"/>
      <c r="I311" s="150"/>
      <c r="J311" s="150"/>
    </row>
    <row r="312" spans="1:10" ht="31.5">
      <c r="A312" s="151"/>
      <c r="B312" s="150"/>
      <c r="C312" s="150"/>
      <c r="D312" s="150"/>
      <c r="E312" s="150"/>
      <c r="F312" s="71">
        <v>9</v>
      </c>
      <c r="G312" s="75" t="s">
        <v>3453</v>
      </c>
      <c r="H312" s="163"/>
      <c r="I312" s="150"/>
      <c r="J312" s="150"/>
    </row>
    <row r="313" spans="1:10" ht="31.5">
      <c r="A313" s="151"/>
      <c r="B313" s="150"/>
      <c r="C313" s="150"/>
      <c r="D313" s="150"/>
      <c r="E313" s="150"/>
      <c r="F313" s="71">
        <v>10</v>
      </c>
      <c r="G313" s="75" t="s">
        <v>3454</v>
      </c>
      <c r="H313" s="163"/>
      <c r="I313" s="150"/>
      <c r="J313" s="150"/>
    </row>
    <row r="314" spans="1:10" ht="31.5">
      <c r="A314" s="151"/>
      <c r="B314" s="150"/>
      <c r="C314" s="150"/>
      <c r="D314" s="150"/>
      <c r="E314" s="150"/>
      <c r="F314" s="71">
        <v>11</v>
      </c>
      <c r="G314" s="75" t="s">
        <v>3455</v>
      </c>
      <c r="H314" s="163"/>
      <c r="I314" s="150"/>
      <c r="J314" s="150"/>
    </row>
    <row r="315" spans="1:10" ht="31.5">
      <c r="A315" s="151"/>
      <c r="B315" s="150"/>
      <c r="C315" s="150"/>
      <c r="D315" s="150"/>
      <c r="E315" s="150"/>
      <c r="F315" s="71">
        <v>12</v>
      </c>
      <c r="G315" s="75" t="s">
        <v>1573</v>
      </c>
      <c r="H315" s="163"/>
      <c r="I315" s="150"/>
      <c r="J315" s="150"/>
    </row>
    <row r="316" spans="1:10" ht="31.5">
      <c r="A316" s="151"/>
      <c r="B316" s="150"/>
      <c r="C316" s="150"/>
      <c r="D316" s="150"/>
      <c r="E316" s="150"/>
      <c r="F316" s="71">
        <v>13</v>
      </c>
      <c r="G316" s="75" t="s">
        <v>1574</v>
      </c>
      <c r="H316" s="163"/>
      <c r="I316" s="150"/>
      <c r="J316" s="150"/>
    </row>
    <row r="317" spans="1:10" ht="31.5">
      <c r="A317" s="151"/>
      <c r="B317" s="150"/>
      <c r="C317" s="150"/>
      <c r="D317" s="150"/>
      <c r="E317" s="150"/>
      <c r="F317" s="71">
        <v>14</v>
      </c>
      <c r="G317" s="75" t="s">
        <v>1575</v>
      </c>
      <c r="H317" s="163"/>
      <c r="I317" s="150"/>
      <c r="J317" s="150"/>
    </row>
    <row r="318" spans="1:10" ht="31.5">
      <c r="A318" s="151"/>
      <c r="B318" s="150"/>
      <c r="C318" s="150"/>
      <c r="D318" s="150"/>
      <c r="E318" s="150"/>
      <c r="F318" s="71">
        <v>15</v>
      </c>
      <c r="G318" s="75" t="s">
        <v>1576</v>
      </c>
      <c r="H318" s="163"/>
      <c r="I318" s="150"/>
      <c r="J318" s="150"/>
    </row>
    <row r="319" spans="1:10" ht="31.5">
      <c r="A319" s="151"/>
      <c r="B319" s="150"/>
      <c r="C319" s="150"/>
      <c r="D319" s="150"/>
      <c r="E319" s="150"/>
      <c r="F319" s="71">
        <v>16</v>
      </c>
      <c r="G319" s="75" t="s">
        <v>1577</v>
      </c>
      <c r="H319" s="163"/>
      <c r="I319" s="150"/>
      <c r="J319" s="150"/>
    </row>
    <row r="320" spans="1:10" ht="31.5">
      <c r="A320" s="151"/>
      <c r="B320" s="150"/>
      <c r="C320" s="150"/>
      <c r="D320" s="150"/>
      <c r="E320" s="150"/>
      <c r="F320" s="71">
        <v>17</v>
      </c>
      <c r="G320" s="75" t="s">
        <v>1578</v>
      </c>
      <c r="H320" s="163"/>
      <c r="I320" s="150"/>
      <c r="J320" s="150"/>
    </row>
    <row r="321" spans="1:10" ht="31.5">
      <c r="A321" s="151"/>
      <c r="B321" s="150"/>
      <c r="C321" s="150"/>
      <c r="D321" s="150"/>
      <c r="E321" s="150"/>
      <c r="F321" s="71">
        <v>18</v>
      </c>
      <c r="G321" s="75" t="s">
        <v>1579</v>
      </c>
      <c r="H321" s="163"/>
      <c r="I321" s="150"/>
      <c r="J321" s="150"/>
    </row>
    <row r="322" spans="1:10" ht="31.5">
      <c r="A322" s="151"/>
      <c r="B322" s="150"/>
      <c r="C322" s="150"/>
      <c r="D322" s="150"/>
      <c r="E322" s="150"/>
      <c r="F322" s="71">
        <v>19</v>
      </c>
      <c r="G322" s="75" t="s">
        <v>1580</v>
      </c>
      <c r="H322" s="163"/>
      <c r="I322" s="150"/>
      <c r="J322" s="150"/>
    </row>
    <row r="323" spans="1:10" ht="47.25">
      <c r="A323" s="151"/>
      <c r="B323" s="150"/>
      <c r="C323" s="150"/>
      <c r="D323" s="150"/>
      <c r="E323" s="150"/>
      <c r="F323" s="71">
        <v>20</v>
      </c>
      <c r="G323" s="75" t="s">
        <v>1581</v>
      </c>
      <c r="H323" s="163"/>
      <c r="I323" s="150"/>
      <c r="J323" s="150"/>
    </row>
    <row r="324" spans="1:10" ht="31.5">
      <c r="A324" s="151"/>
      <c r="B324" s="150"/>
      <c r="C324" s="150"/>
      <c r="D324" s="150"/>
      <c r="E324" s="150"/>
      <c r="F324" s="71">
        <v>21</v>
      </c>
      <c r="G324" s="75" t="s">
        <v>1582</v>
      </c>
      <c r="H324" s="163"/>
      <c r="I324" s="150"/>
      <c r="J324" s="150"/>
    </row>
    <row r="325" spans="1:10" ht="31.5">
      <c r="A325" s="151"/>
      <c r="B325" s="150"/>
      <c r="C325" s="150"/>
      <c r="D325" s="150"/>
      <c r="E325" s="150"/>
      <c r="F325" s="71">
        <v>22</v>
      </c>
      <c r="G325" s="75" t="s">
        <v>1583</v>
      </c>
      <c r="H325" s="163"/>
      <c r="I325" s="150"/>
      <c r="J325" s="150"/>
    </row>
    <row r="326" spans="1:10" ht="31.5">
      <c r="A326" s="145"/>
      <c r="B326" s="147"/>
      <c r="C326" s="147"/>
      <c r="D326" s="147"/>
      <c r="E326" s="147"/>
      <c r="F326" s="71">
        <v>23</v>
      </c>
      <c r="G326" s="40" t="s">
        <v>1584</v>
      </c>
      <c r="H326" s="164"/>
      <c r="I326" s="147"/>
      <c r="J326" s="147"/>
    </row>
    <row r="327" spans="1:10" ht="49.5" customHeight="1">
      <c r="A327" s="144">
        <v>49</v>
      </c>
      <c r="B327" s="146" t="s">
        <v>1455</v>
      </c>
      <c r="C327" s="146">
        <v>3</v>
      </c>
      <c r="D327" s="146" t="s">
        <v>1528</v>
      </c>
      <c r="E327" s="146" t="s">
        <v>1585</v>
      </c>
      <c r="F327" s="157" t="s">
        <v>1586</v>
      </c>
      <c r="G327" s="158"/>
      <c r="H327" s="162" t="s">
        <v>676</v>
      </c>
      <c r="I327" s="146" t="s">
        <v>500</v>
      </c>
      <c r="J327" s="146" t="s">
        <v>1451</v>
      </c>
    </row>
    <row r="328" spans="1:10" ht="31.5">
      <c r="A328" s="151"/>
      <c r="B328" s="150"/>
      <c r="C328" s="150"/>
      <c r="D328" s="150"/>
      <c r="E328" s="150"/>
      <c r="F328" s="71">
        <v>1</v>
      </c>
      <c r="G328" s="75" t="s">
        <v>3456</v>
      </c>
      <c r="H328" s="163"/>
      <c r="I328" s="150"/>
      <c r="J328" s="150"/>
    </row>
    <row r="329" spans="1:10" ht="31.5">
      <c r="A329" s="151"/>
      <c r="B329" s="150"/>
      <c r="C329" s="150"/>
      <c r="D329" s="150"/>
      <c r="E329" s="150"/>
      <c r="F329" s="71">
        <v>2</v>
      </c>
      <c r="G329" s="75" t="s">
        <v>3457</v>
      </c>
      <c r="H329" s="163"/>
      <c r="I329" s="150"/>
      <c r="J329" s="150"/>
    </row>
    <row r="330" spans="1:10" ht="47.25">
      <c r="A330" s="145"/>
      <c r="B330" s="147"/>
      <c r="C330" s="147"/>
      <c r="D330" s="147"/>
      <c r="E330" s="147"/>
      <c r="F330" s="76">
        <v>3</v>
      </c>
      <c r="G330" s="40" t="s">
        <v>3458</v>
      </c>
      <c r="H330" s="164"/>
      <c r="I330" s="147"/>
      <c r="J330" s="147"/>
    </row>
    <row r="331" spans="1:10" ht="97.5" customHeight="1">
      <c r="A331" s="144">
        <v>50</v>
      </c>
      <c r="B331" s="146" t="s">
        <v>1455</v>
      </c>
      <c r="C331" s="146">
        <v>15</v>
      </c>
      <c r="D331" s="146" t="s">
        <v>545</v>
      </c>
      <c r="E331" s="146" t="s">
        <v>1587</v>
      </c>
      <c r="F331" s="157" t="s">
        <v>1588</v>
      </c>
      <c r="G331" s="158"/>
      <c r="H331" s="162" t="s">
        <v>1589</v>
      </c>
      <c r="I331" s="146" t="s">
        <v>500</v>
      </c>
      <c r="J331" s="146" t="s">
        <v>1451</v>
      </c>
    </row>
    <row r="332" spans="1:10" ht="31.5">
      <c r="A332" s="151"/>
      <c r="B332" s="150"/>
      <c r="C332" s="150"/>
      <c r="D332" s="150"/>
      <c r="E332" s="150"/>
      <c r="F332" s="71">
        <v>1</v>
      </c>
      <c r="G332" s="75" t="s">
        <v>3459</v>
      </c>
      <c r="H332" s="163"/>
      <c r="I332" s="150"/>
      <c r="J332" s="150"/>
    </row>
    <row r="333" spans="1:10" ht="31.5">
      <c r="A333" s="151"/>
      <c r="B333" s="150"/>
      <c r="C333" s="150"/>
      <c r="D333" s="150"/>
      <c r="E333" s="150"/>
      <c r="F333" s="71">
        <v>2</v>
      </c>
      <c r="G333" s="75" t="s">
        <v>3460</v>
      </c>
      <c r="H333" s="163"/>
      <c r="I333" s="150"/>
      <c r="J333" s="150"/>
    </row>
    <row r="334" spans="1:10" ht="31.5">
      <c r="A334" s="151"/>
      <c r="B334" s="150"/>
      <c r="C334" s="150"/>
      <c r="D334" s="150"/>
      <c r="E334" s="150"/>
      <c r="F334" s="71">
        <v>3</v>
      </c>
      <c r="G334" s="75" t="s">
        <v>3461</v>
      </c>
      <c r="H334" s="163"/>
      <c r="I334" s="150"/>
      <c r="J334" s="150"/>
    </row>
    <row r="335" spans="1:10" ht="31.5">
      <c r="A335" s="151"/>
      <c r="B335" s="150"/>
      <c r="C335" s="150"/>
      <c r="D335" s="150"/>
      <c r="E335" s="150"/>
      <c r="F335" s="71">
        <v>4</v>
      </c>
      <c r="G335" s="75" t="s">
        <v>3462</v>
      </c>
      <c r="H335" s="163"/>
      <c r="I335" s="150"/>
      <c r="J335" s="150"/>
    </row>
    <row r="336" spans="1:10" ht="31.5">
      <c r="A336" s="151"/>
      <c r="B336" s="150"/>
      <c r="C336" s="150"/>
      <c r="D336" s="150"/>
      <c r="E336" s="150"/>
      <c r="F336" s="71">
        <v>5</v>
      </c>
      <c r="G336" s="75" t="s">
        <v>3463</v>
      </c>
      <c r="H336" s="163"/>
      <c r="I336" s="150"/>
      <c r="J336" s="150"/>
    </row>
    <row r="337" spans="1:10" ht="31.5">
      <c r="A337" s="151"/>
      <c r="B337" s="150"/>
      <c r="C337" s="150"/>
      <c r="D337" s="150"/>
      <c r="E337" s="150"/>
      <c r="F337" s="71">
        <v>6</v>
      </c>
      <c r="G337" s="75" t="s">
        <v>3464</v>
      </c>
      <c r="H337" s="163"/>
      <c r="I337" s="150"/>
      <c r="J337" s="150"/>
    </row>
    <row r="338" spans="1:10" ht="31.5">
      <c r="A338" s="151"/>
      <c r="B338" s="150"/>
      <c r="C338" s="150"/>
      <c r="D338" s="150"/>
      <c r="E338" s="150"/>
      <c r="F338" s="71">
        <v>7</v>
      </c>
      <c r="G338" s="75" t="s">
        <v>3465</v>
      </c>
      <c r="H338" s="163"/>
      <c r="I338" s="150"/>
      <c r="J338" s="150"/>
    </row>
    <row r="339" spans="1:10" ht="31.5">
      <c r="A339" s="151"/>
      <c r="B339" s="150"/>
      <c r="C339" s="150"/>
      <c r="D339" s="150"/>
      <c r="E339" s="150"/>
      <c r="F339" s="71">
        <v>8</v>
      </c>
      <c r="G339" s="75" t="s">
        <v>3466</v>
      </c>
      <c r="H339" s="163"/>
      <c r="I339" s="150"/>
      <c r="J339" s="150"/>
    </row>
    <row r="340" spans="1:10" ht="31.5">
      <c r="A340" s="151"/>
      <c r="B340" s="150"/>
      <c r="C340" s="150"/>
      <c r="D340" s="150"/>
      <c r="E340" s="150"/>
      <c r="F340" s="71">
        <v>9</v>
      </c>
      <c r="G340" s="75" t="s">
        <v>3467</v>
      </c>
      <c r="H340" s="163"/>
      <c r="I340" s="150"/>
      <c r="J340" s="150"/>
    </row>
    <row r="341" spans="1:10" ht="31.5">
      <c r="A341" s="151"/>
      <c r="B341" s="150"/>
      <c r="C341" s="150"/>
      <c r="D341" s="150"/>
      <c r="E341" s="150"/>
      <c r="F341" s="71">
        <v>10</v>
      </c>
      <c r="G341" s="75" t="s">
        <v>3468</v>
      </c>
      <c r="H341" s="163"/>
      <c r="I341" s="150"/>
      <c r="J341" s="150"/>
    </row>
    <row r="342" spans="1:10" ht="31.5">
      <c r="A342" s="151"/>
      <c r="B342" s="150"/>
      <c r="C342" s="150"/>
      <c r="D342" s="150"/>
      <c r="E342" s="150"/>
      <c r="F342" s="71">
        <v>11</v>
      </c>
      <c r="G342" s="75" t="s">
        <v>3469</v>
      </c>
      <c r="H342" s="163"/>
      <c r="I342" s="150"/>
      <c r="J342" s="150"/>
    </row>
    <row r="343" spans="1:10" ht="31.5">
      <c r="A343" s="151"/>
      <c r="B343" s="150"/>
      <c r="C343" s="150"/>
      <c r="D343" s="150"/>
      <c r="E343" s="150"/>
      <c r="F343" s="71">
        <v>12</v>
      </c>
      <c r="G343" s="75" t="s">
        <v>3470</v>
      </c>
      <c r="H343" s="163"/>
      <c r="I343" s="150"/>
      <c r="J343" s="150"/>
    </row>
    <row r="344" spans="1:10" ht="31.5">
      <c r="A344" s="151"/>
      <c r="B344" s="150"/>
      <c r="C344" s="150"/>
      <c r="D344" s="150"/>
      <c r="E344" s="150"/>
      <c r="F344" s="71">
        <v>13</v>
      </c>
      <c r="G344" s="75" t="s">
        <v>3471</v>
      </c>
      <c r="H344" s="163"/>
      <c r="I344" s="150"/>
      <c r="J344" s="150"/>
    </row>
    <row r="345" spans="1:10" ht="31.5">
      <c r="A345" s="151"/>
      <c r="B345" s="150"/>
      <c r="C345" s="150"/>
      <c r="D345" s="150"/>
      <c r="E345" s="150"/>
      <c r="F345" s="71">
        <v>14</v>
      </c>
      <c r="G345" s="75" t="s">
        <v>3472</v>
      </c>
      <c r="H345" s="163"/>
      <c r="I345" s="150"/>
      <c r="J345" s="150"/>
    </row>
    <row r="346" spans="1:10" ht="31.5">
      <c r="A346" s="145"/>
      <c r="B346" s="147"/>
      <c r="C346" s="147"/>
      <c r="D346" s="147"/>
      <c r="E346" s="147"/>
      <c r="F346" s="76">
        <v>15</v>
      </c>
      <c r="G346" s="40" t="s">
        <v>3473</v>
      </c>
      <c r="H346" s="164"/>
      <c r="I346" s="147"/>
      <c r="J346" s="147"/>
    </row>
    <row r="349" spans="1:10" s="102" customFormat="1">
      <c r="A349" s="102" t="s">
        <v>3887</v>
      </c>
    </row>
    <row r="350" spans="1:10" s="102" customFormat="1">
      <c r="A350" s="102" t="s">
        <v>3888</v>
      </c>
    </row>
    <row r="351" spans="1:10" s="102" customFormat="1">
      <c r="H351" s="12" t="s">
        <v>3855</v>
      </c>
    </row>
    <row r="352" spans="1:10" s="102" customFormat="1">
      <c r="H352" s="12" t="s">
        <v>2242</v>
      </c>
    </row>
    <row r="353" spans="8:8" s="102" customFormat="1">
      <c r="H353" s="12"/>
    </row>
    <row r="354" spans="8:8" s="102" customFormat="1">
      <c r="H354" s="12"/>
    </row>
    <row r="355" spans="8:8" s="102" customFormat="1">
      <c r="H355" s="12"/>
    </row>
    <row r="356" spans="8:8" s="102" customFormat="1">
      <c r="H356" s="14" t="s">
        <v>2243</v>
      </c>
    </row>
    <row r="357" spans="8:8" s="102" customFormat="1">
      <c r="H357" s="12" t="s">
        <v>1790</v>
      </c>
    </row>
    <row r="358" spans="8:8" s="102" customFormat="1">
      <c r="H358" s="12" t="s">
        <v>2244</v>
      </c>
    </row>
  </sheetData>
  <mergeCells count="335">
    <mergeCell ref="I327:I330"/>
    <mergeCell ref="J327:J330"/>
    <mergeCell ref="A331:A346"/>
    <mergeCell ref="B331:B346"/>
    <mergeCell ref="C331:C346"/>
    <mergeCell ref="D331:D346"/>
    <mergeCell ref="E331:E346"/>
    <mergeCell ref="H331:H346"/>
    <mergeCell ref="I331:I346"/>
    <mergeCell ref="J331:J346"/>
    <mergeCell ref="A327:A330"/>
    <mergeCell ref="B327:B330"/>
    <mergeCell ref="C327:C330"/>
    <mergeCell ref="D327:D330"/>
    <mergeCell ref="E327:E330"/>
    <mergeCell ref="H327:H330"/>
    <mergeCell ref="F327:G327"/>
    <mergeCell ref="F331:G331"/>
    <mergeCell ref="I279:I302"/>
    <mergeCell ref="J279:J302"/>
    <mergeCell ref="A303:A326"/>
    <mergeCell ref="B303:B326"/>
    <mergeCell ref="C303:C326"/>
    <mergeCell ref="D303:D326"/>
    <mergeCell ref="E303:E326"/>
    <mergeCell ref="H303:H326"/>
    <mergeCell ref="I303:I326"/>
    <mergeCell ref="J303:J326"/>
    <mergeCell ref="A279:A302"/>
    <mergeCell ref="B279:B302"/>
    <mergeCell ref="C279:C302"/>
    <mergeCell ref="D279:D302"/>
    <mergeCell ref="E279:E302"/>
    <mergeCell ref="H279:H302"/>
    <mergeCell ref="F289:G289"/>
    <mergeCell ref="F294:G294"/>
    <mergeCell ref="F299:G299"/>
    <mergeCell ref="F303:G303"/>
    <mergeCell ref="J228:J232"/>
    <mergeCell ref="A233:A278"/>
    <mergeCell ref="B233:B278"/>
    <mergeCell ref="C233:C278"/>
    <mergeCell ref="D233:D278"/>
    <mergeCell ref="E233:E278"/>
    <mergeCell ref="H233:H278"/>
    <mergeCell ref="I233:I278"/>
    <mergeCell ref="J233:J278"/>
    <mergeCell ref="A228:A232"/>
    <mergeCell ref="B228:B232"/>
    <mergeCell ref="C228:C232"/>
    <mergeCell ref="D228:D232"/>
    <mergeCell ref="H228:H232"/>
    <mergeCell ref="I228:I232"/>
    <mergeCell ref="I191:I204"/>
    <mergeCell ref="J191:J204"/>
    <mergeCell ref="A214:A226"/>
    <mergeCell ref="B214:B226"/>
    <mergeCell ref="C214:C226"/>
    <mergeCell ref="D214:D226"/>
    <mergeCell ref="E214:E226"/>
    <mergeCell ref="H214:H226"/>
    <mergeCell ref="I214:I226"/>
    <mergeCell ref="J214:J226"/>
    <mergeCell ref="A191:A204"/>
    <mergeCell ref="B191:B204"/>
    <mergeCell ref="C191:C204"/>
    <mergeCell ref="D191:D204"/>
    <mergeCell ref="E191:E204"/>
    <mergeCell ref="H191:H204"/>
    <mergeCell ref="F213:G213"/>
    <mergeCell ref="I180:I181"/>
    <mergeCell ref="J180:J181"/>
    <mergeCell ref="A182:A184"/>
    <mergeCell ref="B182:B184"/>
    <mergeCell ref="C182:C184"/>
    <mergeCell ref="D182:D184"/>
    <mergeCell ref="E182:E184"/>
    <mergeCell ref="H182:H184"/>
    <mergeCell ref="I182:I184"/>
    <mergeCell ref="J182:J184"/>
    <mergeCell ref="A180:A181"/>
    <mergeCell ref="B180:B181"/>
    <mergeCell ref="C180:C181"/>
    <mergeCell ref="D180:D181"/>
    <mergeCell ref="E180:E181"/>
    <mergeCell ref="H180:H181"/>
    <mergeCell ref="I157:I164"/>
    <mergeCell ref="J157:J164"/>
    <mergeCell ref="A165:A179"/>
    <mergeCell ref="B165:B179"/>
    <mergeCell ref="C165:C179"/>
    <mergeCell ref="D165:D179"/>
    <mergeCell ref="E165:E179"/>
    <mergeCell ref="H165:H179"/>
    <mergeCell ref="I165:I179"/>
    <mergeCell ref="J165:J179"/>
    <mergeCell ref="A157:A164"/>
    <mergeCell ref="B157:B164"/>
    <mergeCell ref="C157:C164"/>
    <mergeCell ref="D157:D164"/>
    <mergeCell ref="E157:E164"/>
    <mergeCell ref="H157:H164"/>
    <mergeCell ref="F157:G157"/>
    <mergeCell ref="F158:G158"/>
    <mergeCell ref="F166:G166"/>
    <mergeCell ref="F165:G165"/>
    <mergeCell ref="I144:I153"/>
    <mergeCell ref="J144:J153"/>
    <mergeCell ref="A154:A156"/>
    <mergeCell ref="B154:B156"/>
    <mergeCell ref="C154:C156"/>
    <mergeCell ref="D154:D156"/>
    <mergeCell ref="E154:E156"/>
    <mergeCell ref="H154:H156"/>
    <mergeCell ref="I154:I156"/>
    <mergeCell ref="J154:J156"/>
    <mergeCell ref="A144:A153"/>
    <mergeCell ref="B144:B153"/>
    <mergeCell ref="C144:C153"/>
    <mergeCell ref="D144:D153"/>
    <mergeCell ref="E144:E153"/>
    <mergeCell ref="H144:H153"/>
    <mergeCell ref="F145:G145"/>
    <mergeCell ref="F144:G144"/>
    <mergeCell ref="F154:G154"/>
    <mergeCell ref="I123:I134"/>
    <mergeCell ref="J123:J134"/>
    <mergeCell ref="A135:A143"/>
    <mergeCell ref="B135:B143"/>
    <mergeCell ref="C135:C143"/>
    <mergeCell ref="D135:D143"/>
    <mergeCell ref="E135:E143"/>
    <mergeCell ref="H135:H143"/>
    <mergeCell ref="I135:I143"/>
    <mergeCell ref="J135:J143"/>
    <mergeCell ref="A123:A134"/>
    <mergeCell ref="B123:B134"/>
    <mergeCell ref="C123:C134"/>
    <mergeCell ref="D123:D134"/>
    <mergeCell ref="E123:E134"/>
    <mergeCell ref="H123:H134"/>
    <mergeCell ref="F123:G123"/>
    <mergeCell ref="F124:G124"/>
    <mergeCell ref="F136:G136"/>
    <mergeCell ref="F135:G135"/>
    <mergeCell ref="I99:I112"/>
    <mergeCell ref="J99:J112"/>
    <mergeCell ref="A113:A122"/>
    <mergeCell ref="B113:B122"/>
    <mergeCell ref="C113:C122"/>
    <mergeCell ref="D113:D122"/>
    <mergeCell ref="E113:E122"/>
    <mergeCell ref="H113:H122"/>
    <mergeCell ref="I113:I122"/>
    <mergeCell ref="J113:J122"/>
    <mergeCell ref="A99:A112"/>
    <mergeCell ref="B99:B112"/>
    <mergeCell ref="C99:C112"/>
    <mergeCell ref="D99:D112"/>
    <mergeCell ref="E99:E112"/>
    <mergeCell ref="H99:H112"/>
    <mergeCell ref="F100:G100"/>
    <mergeCell ref="F99:G99"/>
    <mergeCell ref="F113:G113"/>
    <mergeCell ref="F114:G114"/>
    <mergeCell ref="I82:I92"/>
    <mergeCell ref="J82:J92"/>
    <mergeCell ref="A93:A98"/>
    <mergeCell ref="B93:B98"/>
    <mergeCell ref="C93:C98"/>
    <mergeCell ref="D93:D98"/>
    <mergeCell ref="E93:E98"/>
    <mergeCell ref="H93:H98"/>
    <mergeCell ref="I93:I98"/>
    <mergeCell ref="J93:J98"/>
    <mergeCell ref="A82:A92"/>
    <mergeCell ref="B82:B92"/>
    <mergeCell ref="C82:C92"/>
    <mergeCell ref="D82:D92"/>
    <mergeCell ref="E82:E92"/>
    <mergeCell ref="H82:H92"/>
    <mergeCell ref="F82:G82"/>
    <mergeCell ref="F98:G98"/>
    <mergeCell ref="F97:G97"/>
    <mergeCell ref="F96:G96"/>
    <mergeCell ref="F95:G95"/>
    <mergeCell ref="F94:G94"/>
    <mergeCell ref="F93:G93"/>
    <mergeCell ref="I67:I70"/>
    <mergeCell ref="J67:J70"/>
    <mergeCell ref="A71:A81"/>
    <mergeCell ref="B71:B81"/>
    <mergeCell ref="C71:C81"/>
    <mergeCell ref="D71:D81"/>
    <mergeCell ref="E71:E81"/>
    <mergeCell ref="H71:H81"/>
    <mergeCell ref="I71:I81"/>
    <mergeCell ref="J71:J81"/>
    <mergeCell ref="A67:A70"/>
    <mergeCell ref="B67:B70"/>
    <mergeCell ref="C67:C70"/>
    <mergeCell ref="D67:D70"/>
    <mergeCell ref="E67:E70"/>
    <mergeCell ref="H67:H70"/>
    <mergeCell ref="F67:G67"/>
    <mergeCell ref="F68:G68"/>
    <mergeCell ref="F69:G69"/>
    <mergeCell ref="F70:G70"/>
    <mergeCell ref="F72:G72"/>
    <mergeCell ref="F71:G71"/>
    <mergeCell ref="I50:I57"/>
    <mergeCell ref="J50:J57"/>
    <mergeCell ref="A58:A66"/>
    <mergeCell ref="B58:B66"/>
    <mergeCell ref="C58:C66"/>
    <mergeCell ref="D58:D66"/>
    <mergeCell ref="E58:E66"/>
    <mergeCell ref="H58:H66"/>
    <mergeCell ref="I58:I66"/>
    <mergeCell ref="J58:J66"/>
    <mergeCell ref="A50:A57"/>
    <mergeCell ref="B50:B57"/>
    <mergeCell ref="C50:C57"/>
    <mergeCell ref="D50:D57"/>
    <mergeCell ref="E50:E57"/>
    <mergeCell ref="H50:H57"/>
    <mergeCell ref="F50:G50"/>
    <mergeCell ref="F58:G58"/>
    <mergeCell ref="I42:I43"/>
    <mergeCell ref="J42:J43"/>
    <mergeCell ref="A45:A49"/>
    <mergeCell ref="B45:B49"/>
    <mergeCell ref="C45:C49"/>
    <mergeCell ref="D45:D49"/>
    <mergeCell ref="E45:E49"/>
    <mergeCell ref="H45:H49"/>
    <mergeCell ref="I45:I49"/>
    <mergeCell ref="J45:J49"/>
    <mergeCell ref="A42:A43"/>
    <mergeCell ref="B42:B43"/>
    <mergeCell ref="C42:C43"/>
    <mergeCell ref="D42:D43"/>
    <mergeCell ref="E42:E43"/>
    <mergeCell ref="H42:H43"/>
    <mergeCell ref="F42:G42"/>
    <mergeCell ref="F43:G43"/>
    <mergeCell ref="F44:G44"/>
    <mergeCell ref="F45:G45"/>
    <mergeCell ref="A37:A41"/>
    <mergeCell ref="B37:B41"/>
    <mergeCell ref="C37:C41"/>
    <mergeCell ref="D37:D41"/>
    <mergeCell ref="E37:E41"/>
    <mergeCell ref="H37:H41"/>
    <mergeCell ref="I37:I41"/>
    <mergeCell ref="J37:J41"/>
    <mergeCell ref="A18:A36"/>
    <mergeCell ref="B18:B36"/>
    <mergeCell ref="C18:C36"/>
    <mergeCell ref="D18:D36"/>
    <mergeCell ref="E18:E36"/>
    <mergeCell ref="H18:H36"/>
    <mergeCell ref="F37:G37"/>
    <mergeCell ref="A14:A15"/>
    <mergeCell ref="B14:B15"/>
    <mergeCell ref="C14:C15"/>
    <mergeCell ref="D14:D15"/>
    <mergeCell ref="E14:E15"/>
    <mergeCell ref="H14:H15"/>
    <mergeCell ref="I14:I15"/>
    <mergeCell ref="J14:J15"/>
    <mergeCell ref="I18:I36"/>
    <mergeCell ref="J18:J36"/>
    <mergeCell ref="F14:G14"/>
    <mergeCell ref="F15:G15"/>
    <mergeCell ref="F18:G18"/>
    <mergeCell ref="F17:G17"/>
    <mergeCell ref="F16:G16"/>
    <mergeCell ref="J10:J11"/>
    <mergeCell ref="A12:A13"/>
    <mergeCell ref="B12:B13"/>
    <mergeCell ref="C12:C13"/>
    <mergeCell ref="D12:D13"/>
    <mergeCell ref="E12:E13"/>
    <mergeCell ref="H12:H13"/>
    <mergeCell ref="I12:I13"/>
    <mergeCell ref="J12:J13"/>
    <mergeCell ref="F13:G13"/>
    <mergeCell ref="F12:G12"/>
    <mergeCell ref="B10:B11"/>
    <mergeCell ref="C10:C11"/>
    <mergeCell ref="D10:D11"/>
    <mergeCell ref="E10:E11"/>
    <mergeCell ref="H10:H11"/>
    <mergeCell ref="I10:I11"/>
    <mergeCell ref="F8:G8"/>
    <mergeCell ref="F11:G11"/>
    <mergeCell ref="F10:G10"/>
    <mergeCell ref="F272:G272"/>
    <mergeCell ref="F279:G279"/>
    <mergeCell ref="F189:G189"/>
    <mergeCell ref="F190:G190"/>
    <mergeCell ref="F191:G191"/>
    <mergeCell ref="F209:G209"/>
    <mergeCell ref="F208:G208"/>
    <mergeCell ref="F207:G207"/>
    <mergeCell ref="F206:G206"/>
    <mergeCell ref="F205:G205"/>
    <mergeCell ref="F212:G212"/>
    <mergeCell ref="F211:G211"/>
    <mergeCell ref="F210:G210"/>
    <mergeCell ref="A1:J1"/>
    <mergeCell ref="F9:G9"/>
    <mergeCell ref="F227:G227"/>
    <mergeCell ref="F242:G242"/>
    <mergeCell ref="F240:G240"/>
    <mergeCell ref="F233:G233"/>
    <mergeCell ref="F252:G252"/>
    <mergeCell ref="F259:G259"/>
    <mergeCell ref="F268:G268"/>
    <mergeCell ref="F188:G188"/>
    <mergeCell ref="F187:G187"/>
    <mergeCell ref="F186:G186"/>
    <mergeCell ref="F185:G185"/>
    <mergeCell ref="F184:G184"/>
    <mergeCell ref="F183:G183"/>
    <mergeCell ref="F182:G182"/>
    <mergeCell ref="F181:G181"/>
    <mergeCell ref="F180:G180"/>
    <mergeCell ref="A7:A8"/>
    <mergeCell ref="B7:B8"/>
    <mergeCell ref="C7:G7"/>
    <mergeCell ref="H7:H8"/>
    <mergeCell ref="I7:I8"/>
    <mergeCell ref="A10:A11"/>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5.xml><?xml version="1.0" encoding="utf-8"?>
<worksheet xmlns="http://schemas.openxmlformats.org/spreadsheetml/2006/main" xmlns:r="http://schemas.openxmlformats.org/officeDocument/2006/relationships">
  <sheetPr>
    <tabColor rgb="FFFFC000"/>
  </sheetPr>
  <dimension ref="A1:J85"/>
  <sheetViews>
    <sheetView view="pageBreakPreview" topLeftCell="A47" zoomScaleSheetLayoutView="100" workbookViewId="0">
      <selection activeCell="J57" sqref="J57:J73"/>
    </sheetView>
  </sheetViews>
  <sheetFormatPr defaultRowHeight="15.75"/>
  <cols>
    <col min="1" max="1" width="4.5703125" style="2" customWidth="1"/>
    <col min="2" max="2" width="25" style="2" customWidth="1"/>
    <col min="3" max="4" width="8.140625" style="2" customWidth="1"/>
    <col min="5" max="5" width="32.28515625" style="2" customWidth="1"/>
    <col min="6" max="6" width="3.42578125" style="2" customWidth="1"/>
    <col min="7" max="7" width="23.85546875" style="2" customWidth="1"/>
    <col min="8" max="8" width="12.85546875" style="2" customWidth="1"/>
    <col min="9" max="9" width="11.7109375" style="2" customWidth="1"/>
    <col min="10" max="10" width="17" style="2" customWidth="1"/>
    <col min="11" max="16384" width="9.140625" style="2"/>
  </cols>
  <sheetData>
    <row r="1" spans="1:10">
      <c r="A1" s="173" t="s">
        <v>0</v>
      </c>
      <c r="B1" s="173"/>
      <c r="C1" s="173"/>
      <c r="D1" s="173"/>
      <c r="E1" s="173"/>
      <c r="F1" s="173"/>
      <c r="G1" s="173"/>
      <c r="H1" s="173"/>
      <c r="I1" s="173"/>
      <c r="J1" s="173"/>
    </row>
    <row r="3" spans="1:10">
      <c r="A3" s="2" t="s">
        <v>1</v>
      </c>
    </row>
    <row r="4" spans="1:10">
      <c r="A4" s="2" t="s">
        <v>2</v>
      </c>
    </row>
    <row r="6" spans="1:10">
      <c r="A6" s="2" t="s">
        <v>3798</v>
      </c>
    </row>
    <row r="7" spans="1:10" ht="40.5" customHeight="1">
      <c r="A7" s="134" t="s">
        <v>4</v>
      </c>
      <c r="B7" s="134" t="s">
        <v>5</v>
      </c>
      <c r="C7" s="137" t="s">
        <v>6</v>
      </c>
      <c r="D7" s="138"/>
      <c r="E7" s="138"/>
      <c r="F7" s="138"/>
      <c r="G7" s="139"/>
      <c r="H7" s="134" t="s">
        <v>7</v>
      </c>
      <c r="I7" s="134" t="s">
        <v>8</v>
      </c>
      <c r="J7" s="134" t="s">
        <v>3884</v>
      </c>
    </row>
    <row r="8" spans="1:10" ht="31.5">
      <c r="A8" s="135"/>
      <c r="B8" s="135"/>
      <c r="C8" s="7" t="s">
        <v>10</v>
      </c>
      <c r="D8" s="7" t="s">
        <v>11</v>
      </c>
      <c r="E8" s="7" t="s">
        <v>12</v>
      </c>
      <c r="F8" s="137" t="s">
        <v>13</v>
      </c>
      <c r="G8" s="139"/>
      <c r="H8" s="135"/>
      <c r="I8" s="135"/>
      <c r="J8" s="135"/>
    </row>
    <row r="9" spans="1:10" s="102" customFormat="1" ht="27" customHeight="1">
      <c r="A9" s="7">
        <v>1</v>
      </c>
      <c r="B9" s="7">
        <v>2</v>
      </c>
      <c r="C9" s="7">
        <v>3</v>
      </c>
      <c r="D9" s="7">
        <v>4</v>
      </c>
      <c r="E9" s="7">
        <v>5</v>
      </c>
      <c r="F9" s="137">
        <v>6</v>
      </c>
      <c r="G9" s="139"/>
      <c r="H9" s="7">
        <v>7</v>
      </c>
      <c r="I9" s="7">
        <v>8</v>
      </c>
      <c r="J9" s="7">
        <v>9</v>
      </c>
    </row>
    <row r="10" spans="1:10" ht="35.1" customHeight="1">
      <c r="A10" s="5">
        <v>1</v>
      </c>
      <c r="B10" s="8" t="s">
        <v>3799</v>
      </c>
      <c r="C10" s="8">
        <v>4</v>
      </c>
      <c r="D10" s="8" t="s">
        <v>558</v>
      </c>
      <c r="E10" s="8" t="s">
        <v>3800</v>
      </c>
      <c r="F10" s="153" t="s">
        <v>3801</v>
      </c>
      <c r="G10" s="154"/>
      <c r="H10" s="23">
        <v>15200000</v>
      </c>
      <c r="I10" s="8" t="s">
        <v>20</v>
      </c>
      <c r="J10" s="8" t="s">
        <v>3802</v>
      </c>
    </row>
    <row r="11" spans="1:10" ht="49.5" customHeight="1">
      <c r="A11" s="5">
        <v>2</v>
      </c>
      <c r="B11" s="8" t="s">
        <v>3799</v>
      </c>
      <c r="C11" s="8">
        <v>1</v>
      </c>
      <c r="D11" s="8" t="s">
        <v>545</v>
      </c>
      <c r="E11" s="8" t="s">
        <v>3803</v>
      </c>
      <c r="F11" s="153" t="s">
        <v>3804</v>
      </c>
      <c r="G11" s="154"/>
      <c r="H11" s="23">
        <v>3800000</v>
      </c>
      <c r="I11" s="8" t="s">
        <v>20</v>
      </c>
      <c r="J11" s="8" t="s">
        <v>3802</v>
      </c>
    </row>
    <row r="12" spans="1:10" ht="35.1" customHeight="1">
      <c r="A12" s="5">
        <v>3</v>
      </c>
      <c r="B12" s="8" t="s">
        <v>3805</v>
      </c>
      <c r="C12" s="8">
        <v>2</v>
      </c>
      <c r="D12" s="8" t="s">
        <v>545</v>
      </c>
      <c r="E12" s="8" t="s">
        <v>3806</v>
      </c>
      <c r="F12" s="153" t="s">
        <v>3807</v>
      </c>
      <c r="G12" s="154"/>
      <c r="H12" s="23">
        <v>1346000</v>
      </c>
      <c r="I12" s="8" t="s">
        <v>149</v>
      </c>
      <c r="J12" s="8" t="s">
        <v>3802</v>
      </c>
    </row>
    <row r="13" spans="1:10" ht="35.1" customHeight="1">
      <c r="A13" s="5">
        <v>4</v>
      </c>
      <c r="B13" s="8" t="s">
        <v>3805</v>
      </c>
      <c r="C13" s="8">
        <v>2</v>
      </c>
      <c r="D13" s="8" t="s">
        <v>545</v>
      </c>
      <c r="E13" s="8" t="s">
        <v>3808</v>
      </c>
      <c r="F13" s="153"/>
      <c r="G13" s="154"/>
      <c r="H13" s="23">
        <v>1346000</v>
      </c>
      <c r="I13" s="8" t="s">
        <v>149</v>
      </c>
      <c r="J13" s="8" t="s">
        <v>3802</v>
      </c>
    </row>
    <row r="14" spans="1:10" ht="35.1" customHeight="1">
      <c r="A14" s="5">
        <v>5</v>
      </c>
      <c r="B14" s="8" t="s">
        <v>3799</v>
      </c>
      <c r="C14" s="8">
        <v>1</v>
      </c>
      <c r="D14" s="8" t="s">
        <v>545</v>
      </c>
      <c r="E14" s="8" t="s">
        <v>3809</v>
      </c>
      <c r="F14" s="153" t="s">
        <v>656</v>
      </c>
      <c r="G14" s="154"/>
      <c r="H14" s="23">
        <v>3800000</v>
      </c>
      <c r="I14" s="8" t="s">
        <v>149</v>
      </c>
      <c r="J14" s="8" t="s">
        <v>3802</v>
      </c>
    </row>
    <row r="15" spans="1:10" ht="35.1" customHeight="1">
      <c r="A15" s="5">
        <v>6</v>
      </c>
      <c r="B15" s="8" t="s">
        <v>3799</v>
      </c>
      <c r="C15" s="8">
        <v>1</v>
      </c>
      <c r="D15" s="8" t="s">
        <v>545</v>
      </c>
      <c r="E15" s="8" t="s">
        <v>1052</v>
      </c>
      <c r="F15" s="153" t="s">
        <v>3810</v>
      </c>
      <c r="G15" s="154"/>
      <c r="H15" s="23">
        <v>3800000</v>
      </c>
      <c r="I15" s="8" t="s">
        <v>149</v>
      </c>
      <c r="J15" s="8" t="s">
        <v>3802</v>
      </c>
    </row>
    <row r="16" spans="1:10" ht="35.1" customHeight="1">
      <c r="A16" s="5">
        <v>7</v>
      </c>
      <c r="B16" s="8" t="s">
        <v>3799</v>
      </c>
      <c r="C16" s="8">
        <v>2</v>
      </c>
      <c r="D16" s="8" t="s">
        <v>545</v>
      </c>
      <c r="E16" s="8" t="s">
        <v>3811</v>
      </c>
      <c r="F16" s="153" t="s">
        <v>191</v>
      </c>
      <c r="G16" s="154"/>
      <c r="H16" s="23">
        <v>7600000</v>
      </c>
      <c r="I16" s="8" t="s">
        <v>149</v>
      </c>
      <c r="J16" s="8" t="s">
        <v>3802</v>
      </c>
    </row>
    <row r="17" spans="1:10" ht="35.25" customHeight="1">
      <c r="A17" s="144">
        <v>8</v>
      </c>
      <c r="B17" s="146" t="s">
        <v>3812</v>
      </c>
      <c r="C17" s="146">
        <v>3</v>
      </c>
      <c r="D17" s="146" t="s">
        <v>673</v>
      </c>
      <c r="E17" s="146" t="s">
        <v>1399</v>
      </c>
      <c r="F17" s="157" t="s">
        <v>3813</v>
      </c>
      <c r="G17" s="158"/>
      <c r="H17" s="148">
        <v>2000000</v>
      </c>
      <c r="I17" s="146" t="s">
        <v>196</v>
      </c>
      <c r="J17" s="146" t="s">
        <v>3802</v>
      </c>
    </row>
    <row r="18" spans="1:10" ht="36" customHeight="1">
      <c r="A18" s="151"/>
      <c r="B18" s="150"/>
      <c r="C18" s="150"/>
      <c r="D18" s="150"/>
      <c r="E18" s="150"/>
      <c r="F18" s="160" t="s">
        <v>3814</v>
      </c>
      <c r="G18" s="161"/>
      <c r="H18" s="152"/>
      <c r="I18" s="150"/>
      <c r="J18" s="150"/>
    </row>
    <row r="19" spans="1:10" ht="36" customHeight="1">
      <c r="A19" s="145"/>
      <c r="B19" s="147"/>
      <c r="C19" s="147"/>
      <c r="D19" s="147"/>
      <c r="E19" s="147"/>
      <c r="F19" s="155" t="s">
        <v>3815</v>
      </c>
      <c r="G19" s="156"/>
      <c r="H19" s="149"/>
      <c r="I19" s="147"/>
      <c r="J19" s="147"/>
    </row>
    <row r="20" spans="1:10" ht="94.5">
      <c r="A20" s="5">
        <v>9</v>
      </c>
      <c r="B20" s="8" t="s">
        <v>3805</v>
      </c>
      <c r="C20" s="8">
        <v>18</v>
      </c>
      <c r="D20" s="8" t="s">
        <v>673</v>
      </c>
      <c r="E20" s="8" t="s">
        <v>3816</v>
      </c>
      <c r="F20" s="181" t="s">
        <v>3817</v>
      </c>
      <c r="G20" s="182"/>
      <c r="H20" s="23">
        <v>12114000</v>
      </c>
      <c r="I20" s="8" t="s">
        <v>196</v>
      </c>
      <c r="J20" s="8" t="s">
        <v>3802</v>
      </c>
    </row>
    <row r="21" spans="1:10" ht="35.1" customHeight="1">
      <c r="A21" s="5">
        <v>10</v>
      </c>
      <c r="B21" s="8" t="s">
        <v>3805</v>
      </c>
      <c r="C21" s="8">
        <v>14</v>
      </c>
      <c r="D21" s="8" t="s">
        <v>673</v>
      </c>
      <c r="E21" s="8" t="s">
        <v>3818</v>
      </c>
      <c r="F21" s="153" t="s">
        <v>3819</v>
      </c>
      <c r="G21" s="154"/>
      <c r="H21" s="23">
        <v>9422000</v>
      </c>
      <c r="I21" s="8" t="s">
        <v>196</v>
      </c>
      <c r="J21" s="8" t="s">
        <v>3802</v>
      </c>
    </row>
    <row r="22" spans="1:10" ht="32.1" customHeight="1">
      <c r="A22" s="144">
        <v>11</v>
      </c>
      <c r="B22" s="146" t="s">
        <v>3799</v>
      </c>
      <c r="C22" s="146">
        <v>14</v>
      </c>
      <c r="D22" s="146" t="s">
        <v>673</v>
      </c>
      <c r="E22" s="146" t="s">
        <v>3820</v>
      </c>
      <c r="F22" s="157" t="s">
        <v>3821</v>
      </c>
      <c r="G22" s="158"/>
      <c r="H22" s="148">
        <v>53200000</v>
      </c>
      <c r="I22" s="146" t="s">
        <v>196</v>
      </c>
      <c r="J22" s="146" t="s">
        <v>3802</v>
      </c>
    </row>
    <row r="23" spans="1:10" ht="32.1" customHeight="1">
      <c r="A23" s="151"/>
      <c r="B23" s="150"/>
      <c r="C23" s="150"/>
      <c r="D23" s="150"/>
      <c r="E23" s="150"/>
      <c r="F23" s="160" t="s">
        <v>3822</v>
      </c>
      <c r="G23" s="161"/>
      <c r="H23" s="152"/>
      <c r="I23" s="150"/>
      <c r="J23" s="150"/>
    </row>
    <row r="24" spans="1:10" ht="32.1" customHeight="1">
      <c r="A24" s="151"/>
      <c r="B24" s="150"/>
      <c r="C24" s="150"/>
      <c r="D24" s="150"/>
      <c r="E24" s="150"/>
      <c r="F24" s="160" t="s">
        <v>3823</v>
      </c>
      <c r="G24" s="161"/>
      <c r="H24" s="152"/>
      <c r="I24" s="150"/>
      <c r="J24" s="150"/>
    </row>
    <row r="25" spans="1:10" ht="32.1" customHeight="1">
      <c r="A25" s="151"/>
      <c r="B25" s="150"/>
      <c r="C25" s="150"/>
      <c r="D25" s="150"/>
      <c r="E25" s="150"/>
      <c r="F25" s="160" t="s">
        <v>3824</v>
      </c>
      <c r="G25" s="161"/>
      <c r="H25" s="152"/>
      <c r="I25" s="150"/>
      <c r="J25" s="150"/>
    </row>
    <row r="26" spans="1:10" ht="32.1" customHeight="1">
      <c r="A26" s="151"/>
      <c r="B26" s="150"/>
      <c r="C26" s="150"/>
      <c r="D26" s="150"/>
      <c r="E26" s="150"/>
      <c r="F26" s="160" t="s">
        <v>3825</v>
      </c>
      <c r="G26" s="161"/>
      <c r="H26" s="152"/>
      <c r="I26" s="150"/>
      <c r="J26" s="150"/>
    </row>
    <row r="27" spans="1:10" ht="32.1" customHeight="1">
      <c r="A27" s="145"/>
      <c r="B27" s="147"/>
      <c r="C27" s="147"/>
      <c r="D27" s="147"/>
      <c r="E27" s="147"/>
      <c r="F27" s="155" t="s">
        <v>3826</v>
      </c>
      <c r="G27" s="156"/>
      <c r="H27" s="149"/>
      <c r="I27" s="147"/>
      <c r="J27" s="147"/>
    </row>
    <row r="28" spans="1:10" ht="35.1" customHeight="1">
      <c r="A28" s="5">
        <v>12</v>
      </c>
      <c r="B28" s="8" t="s">
        <v>3799</v>
      </c>
      <c r="C28" s="8">
        <v>2</v>
      </c>
      <c r="D28" s="8" t="s">
        <v>673</v>
      </c>
      <c r="E28" s="8" t="s">
        <v>3827</v>
      </c>
      <c r="F28" s="153" t="s">
        <v>3828</v>
      </c>
      <c r="G28" s="154"/>
      <c r="H28" s="23">
        <v>7600000</v>
      </c>
      <c r="I28" s="8" t="s">
        <v>196</v>
      </c>
      <c r="J28" s="8" t="s">
        <v>3802</v>
      </c>
    </row>
    <row r="29" spans="1:10" ht="35.1" customHeight="1">
      <c r="A29" s="5">
        <v>13</v>
      </c>
      <c r="B29" s="8" t="s">
        <v>3812</v>
      </c>
      <c r="C29" s="8">
        <v>1</v>
      </c>
      <c r="D29" s="8" t="s">
        <v>673</v>
      </c>
      <c r="E29" s="8" t="s">
        <v>3829</v>
      </c>
      <c r="F29" s="153" t="s">
        <v>3830</v>
      </c>
      <c r="G29" s="154"/>
      <c r="H29" s="23">
        <v>35000000</v>
      </c>
      <c r="I29" s="8" t="s">
        <v>196</v>
      </c>
      <c r="J29" s="8" t="s">
        <v>3802</v>
      </c>
    </row>
    <row r="30" spans="1:10" ht="35.1" customHeight="1">
      <c r="A30" s="5">
        <v>14</v>
      </c>
      <c r="B30" s="8" t="s">
        <v>3805</v>
      </c>
      <c r="C30" s="8">
        <v>1</v>
      </c>
      <c r="D30" s="8" t="s">
        <v>673</v>
      </c>
      <c r="E30" s="8" t="s">
        <v>3831</v>
      </c>
      <c r="F30" s="153" t="s">
        <v>1090</v>
      </c>
      <c r="G30" s="154"/>
      <c r="H30" s="23">
        <v>673000</v>
      </c>
      <c r="I30" s="8" t="s">
        <v>216</v>
      </c>
      <c r="J30" s="8" t="s">
        <v>3802</v>
      </c>
    </row>
    <row r="31" spans="1:10" ht="35.1" customHeight="1">
      <c r="A31" s="5">
        <v>15</v>
      </c>
      <c r="B31" s="8" t="s">
        <v>3805</v>
      </c>
      <c r="C31" s="8">
        <v>1</v>
      </c>
      <c r="D31" s="8" t="s">
        <v>673</v>
      </c>
      <c r="E31" s="8" t="s">
        <v>3832</v>
      </c>
      <c r="F31" s="153" t="s">
        <v>1090</v>
      </c>
      <c r="G31" s="154"/>
      <c r="H31" s="23">
        <v>673000</v>
      </c>
      <c r="I31" s="8" t="s">
        <v>216</v>
      </c>
      <c r="J31" s="8" t="s">
        <v>3802</v>
      </c>
    </row>
    <row r="32" spans="1:10" ht="35.1" customHeight="1">
      <c r="A32" s="5">
        <v>16</v>
      </c>
      <c r="B32" s="8" t="s">
        <v>3805</v>
      </c>
      <c r="C32" s="8">
        <v>1</v>
      </c>
      <c r="D32" s="8" t="s">
        <v>673</v>
      </c>
      <c r="E32" s="8" t="s">
        <v>3833</v>
      </c>
      <c r="F32" s="153" t="s">
        <v>1090</v>
      </c>
      <c r="G32" s="154"/>
      <c r="H32" s="23">
        <v>673000</v>
      </c>
      <c r="I32" s="8" t="s">
        <v>216</v>
      </c>
      <c r="J32" s="8" t="s">
        <v>3802</v>
      </c>
    </row>
    <row r="33" spans="1:10" ht="35.1" customHeight="1">
      <c r="A33" s="5">
        <v>17</v>
      </c>
      <c r="B33" s="8" t="s">
        <v>3799</v>
      </c>
      <c r="C33" s="8">
        <v>1</v>
      </c>
      <c r="D33" s="8" t="s">
        <v>673</v>
      </c>
      <c r="E33" s="8" t="s">
        <v>3832</v>
      </c>
      <c r="F33" s="153" t="s">
        <v>1090</v>
      </c>
      <c r="G33" s="154"/>
      <c r="H33" s="23">
        <v>3800000</v>
      </c>
      <c r="I33" s="8" t="s">
        <v>216</v>
      </c>
      <c r="J33" s="8" t="s">
        <v>3802</v>
      </c>
    </row>
    <row r="34" spans="1:10" ht="35.1" customHeight="1">
      <c r="A34" s="5">
        <v>18</v>
      </c>
      <c r="B34" s="8" t="s">
        <v>3799</v>
      </c>
      <c r="C34" s="8">
        <v>1</v>
      </c>
      <c r="D34" s="8" t="s">
        <v>673</v>
      </c>
      <c r="E34" s="8" t="s">
        <v>3834</v>
      </c>
      <c r="F34" s="153" t="s">
        <v>1090</v>
      </c>
      <c r="G34" s="154"/>
      <c r="H34" s="23">
        <v>3800000</v>
      </c>
      <c r="I34" s="8" t="s">
        <v>216</v>
      </c>
      <c r="J34" s="8" t="s">
        <v>3802</v>
      </c>
    </row>
    <row r="35" spans="1:10" ht="110.25">
      <c r="A35" s="5">
        <v>19</v>
      </c>
      <c r="B35" s="8" t="s">
        <v>3799</v>
      </c>
      <c r="C35" s="8">
        <v>50</v>
      </c>
      <c r="D35" s="8" t="s">
        <v>545</v>
      </c>
      <c r="E35" s="8" t="s">
        <v>3835</v>
      </c>
      <c r="F35" s="153" t="s">
        <v>3836</v>
      </c>
      <c r="G35" s="154"/>
      <c r="H35" s="23">
        <v>190000000</v>
      </c>
      <c r="I35" s="8" t="s">
        <v>238</v>
      </c>
      <c r="J35" s="8" t="s">
        <v>3802</v>
      </c>
    </row>
    <row r="36" spans="1:10" ht="35.1" customHeight="1">
      <c r="A36" s="5">
        <v>20</v>
      </c>
      <c r="B36" s="8" t="s">
        <v>3805</v>
      </c>
      <c r="C36" s="8">
        <v>3</v>
      </c>
      <c r="D36" s="8" t="s">
        <v>673</v>
      </c>
      <c r="E36" s="8" t="s">
        <v>3837</v>
      </c>
      <c r="F36" s="153" t="s">
        <v>3838</v>
      </c>
      <c r="G36" s="154"/>
      <c r="H36" s="23">
        <v>2019000</v>
      </c>
      <c r="I36" s="8" t="s">
        <v>238</v>
      </c>
      <c r="J36" s="8" t="s">
        <v>3802</v>
      </c>
    </row>
    <row r="37" spans="1:10" ht="35.1" customHeight="1">
      <c r="A37" s="5">
        <v>21</v>
      </c>
      <c r="B37" s="8" t="s">
        <v>3805</v>
      </c>
      <c r="C37" s="8">
        <v>3</v>
      </c>
      <c r="D37" s="8" t="s">
        <v>673</v>
      </c>
      <c r="E37" s="8" t="s">
        <v>3839</v>
      </c>
      <c r="F37" s="153" t="s">
        <v>3840</v>
      </c>
      <c r="G37" s="154"/>
      <c r="H37" s="23">
        <v>2019000</v>
      </c>
      <c r="I37" s="8" t="s">
        <v>238</v>
      </c>
      <c r="J37" s="8" t="s">
        <v>3802</v>
      </c>
    </row>
    <row r="38" spans="1:10" ht="35.1" customHeight="1">
      <c r="A38" s="5">
        <v>22</v>
      </c>
      <c r="B38" s="8" t="s">
        <v>3805</v>
      </c>
      <c r="C38" s="8">
        <v>2</v>
      </c>
      <c r="D38" s="8" t="s">
        <v>673</v>
      </c>
      <c r="E38" s="8" t="s">
        <v>3841</v>
      </c>
      <c r="F38" s="153" t="s">
        <v>3842</v>
      </c>
      <c r="G38" s="154"/>
      <c r="H38" s="23">
        <v>1346000</v>
      </c>
      <c r="I38" s="8" t="s">
        <v>238</v>
      </c>
      <c r="J38" s="8" t="s">
        <v>3802</v>
      </c>
    </row>
    <row r="39" spans="1:10" ht="35.1" customHeight="1">
      <c r="A39" s="5">
        <v>23</v>
      </c>
      <c r="B39" s="8" t="s">
        <v>1956</v>
      </c>
      <c r="C39" s="8">
        <v>1</v>
      </c>
      <c r="D39" s="8" t="s">
        <v>673</v>
      </c>
      <c r="E39" s="8" t="s">
        <v>801</v>
      </c>
      <c r="F39" s="153" t="s">
        <v>1957</v>
      </c>
      <c r="G39" s="154"/>
      <c r="H39" s="23">
        <v>673000</v>
      </c>
      <c r="I39" s="8" t="s">
        <v>295</v>
      </c>
      <c r="J39" s="8" t="s">
        <v>3802</v>
      </c>
    </row>
    <row r="40" spans="1:10" ht="33" customHeight="1">
      <c r="A40" s="144">
        <v>24</v>
      </c>
      <c r="B40" s="146" t="s">
        <v>3799</v>
      </c>
      <c r="C40" s="146">
        <v>5</v>
      </c>
      <c r="D40" s="146" t="s">
        <v>673</v>
      </c>
      <c r="E40" s="146" t="s">
        <v>347</v>
      </c>
      <c r="F40" s="157" t="s">
        <v>3843</v>
      </c>
      <c r="G40" s="158"/>
      <c r="H40" s="148">
        <v>19000000</v>
      </c>
      <c r="I40" s="146" t="s">
        <v>295</v>
      </c>
      <c r="J40" s="146" t="s">
        <v>3802</v>
      </c>
    </row>
    <row r="41" spans="1:10">
      <c r="A41" s="151"/>
      <c r="B41" s="150"/>
      <c r="C41" s="150"/>
      <c r="D41" s="150"/>
      <c r="E41" s="150"/>
      <c r="F41" s="90">
        <v>1</v>
      </c>
      <c r="G41" s="91" t="s">
        <v>3856</v>
      </c>
      <c r="H41" s="152"/>
      <c r="I41" s="150"/>
      <c r="J41" s="150"/>
    </row>
    <row r="42" spans="1:10">
      <c r="A42" s="151"/>
      <c r="B42" s="150"/>
      <c r="C42" s="150"/>
      <c r="D42" s="150"/>
      <c r="E42" s="150"/>
      <c r="F42" s="90">
        <v>2</v>
      </c>
      <c r="G42" s="91" t="s">
        <v>3857</v>
      </c>
      <c r="H42" s="152"/>
      <c r="I42" s="150"/>
      <c r="J42" s="150"/>
    </row>
    <row r="43" spans="1:10" ht="47.25">
      <c r="A43" s="151"/>
      <c r="B43" s="150"/>
      <c r="C43" s="150"/>
      <c r="D43" s="150"/>
      <c r="E43" s="150"/>
      <c r="F43" s="90">
        <v>3</v>
      </c>
      <c r="G43" s="91" t="s">
        <v>3858</v>
      </c>
      <c r="H43" s="152"/>
      <c r="I43" s="150"/>
      <c r="J43" s="150"/>
    </row>
    <row r="44" spans="1:10" ht="63">
      <c r="A44" s="145"/>
      <c r="B44" s="147"/>
      <c r="C44" s="147"/>
      <c r="D44" s="147"/>
      <c r="E44" s="147"/>
      <c r="F44" s="76">
        <v>4</v>
      </c>
      <c r="G44" s="40" t="s">
        <v>3859</v>
      </c>
      <c r="H44" s="149"/>
      <c r="I44" s="147"/>
      <c r="J44" s="147"/>
    </row>
    <row r="45" spans="1:10" ht="35.1" customHeight="1">
      <c r="A45" s="5">
        <v>25</v>
      </c>
      <c r="B45" s="8" t="s">
        <v>3805</v>
      </c>
      <c r="C45" s="8">
        <v>2</v>
      </c>
      <c r="D45" s="8" t="s">
        <v>673</v>
      </c>
      <c r="E45" s="8" t="s">
        <v>3844</v>
      </c>
      <c r="F45" s="153" t="s">
        <v>3845</v>
      </c>
      <c r="G45" s="154"/>
      <c r="H45" s="23">
        <v>1346000</v>
      </c>
      <c r="I45" s="8" t="s">
        <v>295</v>
      </c>
      <c r="J45" s="8" t="s">
        <v>3802</v>
      </c>
    </row>
    <row r="46" spans="1:10" ht="36" customHeight="1">
      <c r="A46" s="144">
        <v>26</v>
      </c>
      <c r="B46" s="146" t="s">
        <v>3812</v>
      </c>
      <c r="C46" s="146">
        <v>9</v>
      </c>
      <c r="D46" s="146" t="s">
        <v>558</v>
      </c>
      <c r="E46" s="146" t="s">
        <v>3846</v>
      </c>
      <c r="F46" s="157" t="s">
        <v>3847</v>
      </c>
      <c r="G46" s="158"/>
      <c r="H46" s="148">
        <v>322200000</v>
      </c>
      <c r="I46" s="146" t="s">
        <v>400</v>
      </c>
      <c r="J46" s="146" t="s">
        <v>3802</v>
      </c>
    </row>
    <row r="47" spans="1:10" ht="63">
      <c r="A47" s="151"/>
      <c r="B47" s="150"/>
      <c r="C47" s="150"/>
      <c r="D47" s="150"/>
      <c r="E47" s="150"/>
      <c r="F47" s="90">
        <v>1</v>
      </c>
      <c r="G47" s="91" t="s">
        <v>3860</v>
      </c>
      <c r="H47" s="152"/>
      <c r="I47" s="150"/>
      <c r="J47" s="150"/>
    </row>
    <row r="48" spans="1:10" ht="47.25">
      <c r="A48" s="151"/>
      <c r="B48" s="150"/>
      <c r="C48" s="150"/>
      <c r="D48" s="150"/>
      <c r="E48" s="150"/>
      <c r="F48" s="90">
        <v>2</v>
      </c>
      <c r="G48" s="91" t="s">
        <v>3861</v>
      </c>
      <c r="H48" s="152"/>
      <c r="I48" s="150"/>
      <c r="J48" s="150"/>
    </row>
    <row r="49" spans="1:10" ht="63">
      <c r="A49" s="145"/>
      <c r="B49" s="147"/>
      <c r="C49" s="147"/>
      <c r="D49" s="147"/>
      <c r="E49" s="147"/>
      <c r="F49" s="76">
        <v>3</v>
      </c>
      <c r="G49" s="40" t="s">
        <v>3862</v>
      </c>
      <c r="H49" s="149"/>
      <c r="I49" s="147"/>
      <c r="J49" s="147"/>
    </row>
    <row r="50" spans="1:10" ht="35.1" customHeight="1">
      <c r="A50" s="5">
        <v>27</v>
      </c>
      <c r="B50" s="8" t="s">
        <v>3812</v>
      </c>
      <c r="C50" s="8">
        <v>96</v>
      </c>
      <c r="D50" s="8" t="s">
        <v>89</v>
      </c>
      <c r="E50" s="8" t="s">
        <v>3848</v>
      </c>
      <c r="F50" s="153" t="s">
        <v>3849</v>
      </c>
      <c r="G50" s="154"/>
      <c r="H50" s="23">
        <v>17376000</v>
      </c>
      <c r="I50" s="8" t="s">
        <v>400</v>
      </c>
      <c r="J50" s="8" t="s">
        <v>3802</v>
      </c>
    </row>
    <row r="51" spans="1:10" ht="51" customHeight="1">
      <c r="A51" s="5">
        <v>28</v>
      </c>
      <c r="B51" s="8" t="s">
        <v>3799</v>
      </c>
      <c r="C51" s="8">
        <v>23</v>
      </c>
      <c r="D51" s="8" t="s">
        <v>558</v>
      </c>
      <c r="E51" s="8" t="s">
        <v>3850</v>
      </c>
      <c r="F51" s="153" t="s">
        <v>3851</v>
      </c>
      <c r="G51" s="154"/>
      <c r="H51" s="23">
        <v>8740000</v>
      </c>
      <c r="I51" s="8" t="s">
        <v>438</v>
      </c>
      <c r="J51" s="8" t="s">
        <v>3802</v>
      </c>
    </row>
    <row r="52" spans="1:10" ht="66" customHeight="1">
      <c r="A52" s="5">
        <v>29</v>
      </c>
      <c r="B52" s="8" t="s">
        <v>3805</v>
      </c>
      <c r="C52" s="8">
        <v>70</v>
      </c>
      <c r="D52" s="8" t="s">
        <v>673</v>
      </c>
      <c r="E52" s="8" t="s">
        <v>922</v>
      </c>
      <c r="F52" s="153" t="s">
        <v>3852</v>
      </c>
      <c r="G52" s="154"/>
      <c r="H52" s="23">
        <v>47110000</v>
      </c>
      <c r="I52" s="8" t="s">
        <v>438</v>
      </c>
      <c r="J52" s="8" t="s">
        <v>3802</v>
      </c>
    </row>
    <row r="53" spans="1:10">
      <c r="A53" s="144">
        <v>30</v>
      </c>
      <c r="B53" s="146" t="s">
        <v>3812</v>
      </c>
      <c r="C53" s="146">
        <v>3</v>
      </c>
      <c r="D53" s="146" t="s">
        <v>558</v>
      </c>
      <c r="E53" s="146" t="s">
        <v>162</v>
      </c>
      <c r="F53" s="157" t="s">
        <v>3853</v>
      </c>
      <c r="G53" s="158"/>
      <c r="H53" s="148">
        <v>107400000</v>
      </c>
      <c r="I53" s="146" t="s">
        <v>500</v>
      </c>
      <c r="J53" s="146" t="s">
        <v>3802</v>
      </c>
    </row>
    <row r="54" spans="1:10" ht="31.5">
      <c r="A54" s="151"/>
      <c r="B54" s="150"/>
      <c r="C54" s="150"/>
      <c r="D54" s="150"/>
      <c r="E54" s="150"/>
      <c r="F54" s="90">
        <v>1</v>
      </c>
      <c r="G54" s="91" t="s">
        <v>3863</v>
      </c>
      <c r="H54" s="152"/>
      <c r="I54" s="150"/>
      <c r="J54" s="150"/>
    </row>
    <row r="55" spans="1:10" ht="31.5">
      <c r="A55" s="151"/>
      <c r="B55" s="150"/>
      <c r="C55" s="150"/>
      <c r="D55" s="150"/>
      <c r="E55" s="150"/>
      <c r="F55" s="90">
        <v>2</v>
      </c>
      <c r="G55" s="91" t="s">
        <v>3864</v>
      </c>
      <c r="H55" s="152"/>
      <c r="I55" s="150"/>
      <c r="J55" s="150"/>
    </row>
    <row r="56" spans="1:10" ht="31.5">
      <c r="A56" s="145"/>
      <c r="B56" s="147"/>
      <c r="C56" s="147"/>
      <c r="D56" s="147"/>
      <c r="E56" s="147"/>
      <c r="F56" s="76">
        <v>3</v>
      </c>
      <c r="G56" s="40" t="s">
        <v>3865</v>
      </c>
      <c r="H56" s="149"/>
      <c r="I56" s="147"/>
      <c r="J56" s="147"/>
    </row>
    <row r="57" spans="1:10" ht="51.75" customHeight="1">
      <c r="A57" s="144">
        <v>31</v>
      </c>
      <c r="B57" s="146" t="s">
        <v>3799</v>
      </c>
      <c r="C57" s="146">
        <v>16</v>
      </c>
      <c r="D57" s="146" t="s">
        <v>673</v>
      </c>
      <c r="E57" s="146" t="s">
        <v>393</v>
      </c>
      <c r="F57" s="157" t="s">
        <v>3854</v>
      </c>
      <c r="G57" s="158"/>
      <c r="H57" s="148">
        <v>60800000</v>
      </c>
      <c r="I57" s="146" t="s">
        <v>500</v>
      </c>
      <c r="J57" s="146" t="s">
        <v>3802</v>
      </c>
    </row>
    <row r="58" spans="1:10" ht="31.5">
      <c r="A58" s="151"/>
      <c r="B58" s="150"/>
      <c r="C58" s="150"/>
      <c r="D58" s="150"/>
      <c r="E58" s="150"/>
      <c r="F58" s="90">
        <v>1</v>
      </c>
      <c r="G58" s="91" t="s">
        <v>3866</v>
      </c>
      <c r="H58" s="152"/>
      <c r="I58" s="150"/>
      <c r="J58" s="150"/>
    </row>
    <row r="59" spans="1:10" ht="35.25" customHeight="1">
      <c r="A59" s="151"/>
      <c r="B59" s="150"/>
      <c r="C59" s="150"/>
      <c r="D59" s="150"/>
      <c r="E59" s="150"/>
      <c r="F59" s="90">
        <v>2</v>
      </c>
      <c r="G59" s="91" t="s">
        <v>3867</v>
      </c>
      <c r="H59" s="152"/>
      <c r="I59" s="150"/>
      <c r="J59" s="150"/>
    </row>
    <row r="60" spans="1:10" ht="31.5">
      <c r="A60" s="151"/>
      <c r="B60" s="150"/>
      <c r="C60" s="150"/>
      <c r="D60" s="150"/>
      <c r="E60" s="150"/>
      <c r="F60" s="90">
        <v>3</v>
      </c>
      <c r="G60" s="91" t="s">
        <v>3868</v>
      </c>
      <c r="H60" s="152"/>
      <c r="I60" s="150"/>
      <c r="J60" s="150"/>
    </row>
    <row r="61" spans="1:10" ht="31.5">
      <c r="A61" s="151"/>
      <c r="B61" s="150"/>
      <c r="C61" s="150"/>
      <c r="D61" s="150"/>
      <c r="E61" s="150"/>
      <c r="F61" s="90">
        <v>4</v>
      </c>
      <c r="G61" s="91" t="s">
        <v>3869</v>
      </c>
      <c r="H61" s="152"/>
      <c r="I61" s="150"/>
      <c r="J61" s="150"/>
    </row>
    <row r="62" spans="1:10" ht="31.5">
      <c r="A62" s="151"/>
      <c r="B62" s="150"/>
      <c r="C62" s="150"/>
      <c r="D62" s="150"/>
      <c r="E62" s="150"/>
      <c r="F62" s="90">
        <v>5</v>
      </c>
      <c r="G62" s="91" t="s">
        <v>3870</v>
      </c>
      <c r="H62" s="152"/>
      <c r="I62" s="150"/>
      <c r="J62" s="150"/>
    </row>
    <row r="63" spans="1:10" ht="31.5">
      <c r="A63" s="151"/>
      <c r="B63" s="150"/>
      <c r="C63" s="150"/>
      <c r="D63" s="150"/>
      <c r="E63" s="150"/>
      <c r="F63" s="90">
        <v>6</v>
      </c>
      <c r="G63" s="91" t="s">
        <v>3871</v>
      </c>
      <c r="H63" s="152"/>
      <c r="I63" s="150"/>
      <c r="J63" s="150"/>
    </row>
    <row r="64" spans="1:10" ht="31.5">
      <c r="A64" s="151"/>
      <c r="B64" s="150"/>
      <c r="C64" s="150"/>
      <c r="D64" s="150"/>
      <c r="E64" s="150"/>
      <c r="F64" s="90">
        <v>7</v>
      </c>
      <c r="G64" s="91" t="s">
        <v>3872</v>
      </c>
      <c r="H64" s="152"/>
      <c r="I64" s="150"/>
      <c r="J64" s="150"/>
    </row>
    <row r="65" spans="1:10" ht="31.5">
      <c r="A65" s="151"/>
      <c r="B65" s="150"/>
      <c r="C65" s="150"/>
      <c r="D65" s="150"/>
      <c r="E65" s="150"/>
      <c r="F65" s="90">
        <v>8</v>
      </c>
      <c r="G65" s="91" t="s">
        <v>3873</v>
      </c>
      <c r="H65" s="152"/>
      <c r="I65" s="150"/>
      <c r="J65" s="150"/>
    </row>
    <row r="66" spans="1:10" ht="47.25">
      <c r="A66" s="151"/>
      <c r="B66" s="150"/>
      <c r="C66" s="150"/>
      <c r="D66" s="150"/>
      <c r="E66" s="150"/>
      <c r="F66" s="90">
        <v>9</v>
      </c>
      <c r="G66" s="91" t="s">
        <v>3874</v>
      </c>
      <c r="H66" s="152"/>
      <c r="I66" s="150"/>
      <c r="J66" s="150"/>
    </row>
    <row r="67" spans="1:10" ht="31.5">
      <c r="A67" s="151"/>
      <c r="B67" s="150"/>
      <c r="C67" s="150"/>
      <c r="D67" s="150"/>
      <c r="E67" s="150"/>
      <c r="F67" s="90">
        <v>10</v>
      </c>
      <c r="G67" s="91" t="s">
        <v>3875</v>
      </c>
      <c r="H67" s="152"/>
      <c r="I67" s="150"/>
      <c r="J67" s="150"/>
    </row>
    <row r="68" spans="1:10" ht="31.5">
      <c r="A68" s="151"/>
      <c r="B68" s="150"/>
      <c r="C68" s="150"/>
      <c r="D68" s="150"/>
      <c r="E68" s="150"/>
      <c r="F68" s="90">
        <v>11</v>
      </c>
      <c r="G68" s="91" t="s">
        <v>3876</v>
      </c>
      <c r="H68" s="152"/>
      <c r="I68" s="150"/>
      <c r="J68" s="150"/>
    </row>
    <row r="69" spans="1:10" ht="31.5">
      <c r="A69" s="151"/>
      <c r="B69" s="150"/>
      <c r="C69" s="150"/>
      <c r="D69" s="150"/>
      <c r="E69" s="150"/>
      <c r="F69" s="90">
        <v>12</v>
      </c>
      <c r="G69" s="91" t="s">
        <v>3877</v>
      </c>
      <c r="H69" s="152"/>
      <c r="I69" s="150"/>
      <c r="J69" s="150"/>
    </row>
    <row r="70" spans="1:10" ht="31.5">
      <c r="A70" s="151"/>
      <c r="B70" s="150"/>
      <c r="C70" s="150"/>
      <c r="D70" s="150"/>
      <c r="E70" s="150"/>
      <c r="F70" s="90">
        <v>13</v>
      </c>
      <c r="G70" s="91" t="s">
        <v>3878</v>
      </c>
      <c r="H70" s="152"/>
      <c r="I70" s="150"/>
      <c r="J70" s="150"/>
    </row>
    <row r="71" spans="1:10" ht="31.5">
      <c r="A71" s="151"/>
      <c r="B71" s="150"/>
      <c r="C71" s="150"/>
      <c r="D71" s="150"/>
      <c r="E71" s="150"/>
      <c r="F71" s="90">
        <v>14</v>
      </c>
      <c r="G71" s="91" t="s">
        <v>3880</v>
      </c>
      <c r="H71" s="152"/>
      <c r="I71" s="150"/>
      <c r="J71" s="150"/>
    </row>
    <row r="72" spans="1:10" ht="31.5">
      <c r="A72" s="151"/>
      <c r="B72" s="150"/>
      <c r="C72" s="150"/>
      <c r="D72" s="150"/>
      <c r="E72" s="150"/>
      <c r="F72" s="90">
        <v>15</v>
      </c>
      <c r="G72" s="91" t="s">
        <v>3879</v>
      </c>
      <c r="H72" s="152"/>
      <c r="I72" s="150"/>
      <c r="J72" s="150"/>
    </row>
    <row r="73" spans="1:10" ht="31.5">
      <c r="A73" s="145"/>
      <c r="B73" s="147"/>
      <c r="C73" s="147"/>
      <c r="D73" s="147"/>
      <c r="E73" s="147"/>
      <c r="F73" s="76">
        <v>16</v>
      </c>
      <c r="G73" s="40" t="s">
        <v>3881</v>
      </c>
      <c r="H73" s="149"/>
      <c r="I73" s="147"/>
      <c r="J73" s="147"/>
    </row>
    <row r="76" spans="1:10" s="102" customFormat="1">
      <c r="A76" s="102" t="s">
        <v>3889</v>
      </c>
    </row>
    <row r="77" spans="1:10" s="102" customFormat="1">
      <c r="A77" s="102" t="s">
        <v>3890</v>
      </c>
    </row>
    <row r="78" spans="1:10" s="102" customFormat="1">
      <c r="H78" s="12" t="s">
        <v>3855</v>
      </c>
    </row>
    <row r="79" spans="1:10" s="102" customFormat="1">
      <c r="H79" s="12" t="s">
        <v>2242</v>
      </c>
    </row>
    <row r="80" spans="1:10" s="102" customFormat="1">
      <c r="H80" s="12"/>
    </row>
    <row r="81" spans="8:8" s="102" customFormat="1">
      <c r="H81" s="12"/>
    </row>
    <row r="82" spans="8:8" s="102" customFormat="1">
      <c r="H82" s="12"/>
    </row>
    <row r="83" spans="8:8" s="102" customFormat="1">
      <c r="H83" s="14" t="s">
        <v>2243</v>
      </c>
    </row>
    <row r="84" spans="8:8" s="102" customFormat="1">
      <c r="H84" s="12" t="s">
        <v>1790</v>
      </c>
    </row>
    <row r="85" spans="8:8" s="102" customFormat="1">
      <c r="H85" s="12" t="s">
        <v>2244</v>
      </c>
    </row>
  </sheetData>
  <mergeCells count="95">
    <mergeCell ref="F57:G57"/>
    <mergeCell ref="F40:G40"/>
    <mergeCell ref="F53:G53"/>
    <mergeCell ref="F52:G52"/>
    <mergeCell ref="F51:G51"/>
    <mergeCell ref="F50:G50"/>
    <mergeCell ref="F46:G46"/>
    <mergeCell ref="F45:G45"/>
    <mergeCell ref="F25:G25"/>
    <mergeCell ref="F28:G28"/>
    <mergeCell ref="F39:G39"/>
    <mergeCell ref="F38:G38"/>
    <mergeCell ref="F37:G37"/>
    <mergeCell ref="F36:G36"/>
    <mergeCell ref="F35:G35"/>
    <mergeCell ref="F34:G34"/>
    <mergeCell ref="F33:G33"/>
    <mergeCell ref="F32:G32"/>
    <mergeCell ref="F31:G31"/>
    <mergeCell ref="F30:G30"/>
    <mergeCell ref="F29:G29"/>
    <mergeCell ref="F16:G16"/>
    <mergeCell ref="F15:G15"/>
    <mergeCell ref="F19:G19"/>
    <mergeCell ref="F24:G24"/>
    <mergeCell ref="F23:G23"/>
    <mergeCell ref="F22:G22"/>
    <mergeCell ref="F21:G21"/>
    <mergeCell ref="F20:G20"/>
    <mergeCell ref="I57:I73"/>
    <mergeCell ref="J57:J73"/>
    <mergeCell ref="F8:G8"/>
    <mergeCell ref="F14:G14"/>
    <mergeCell ref="F13:G13"/>
    <mergeCell ref="F12:G12"/>
    <mergeCell ref="F11:G11"/>
    <mergeCell ref="F10:G10"/>
    <mergeCell ref="F18:G18"/>
    <mergeCell ref="F17:G17"/>
    <mergeCell ref="H57:H73"/>
    <mergeCell ref="I46:I49"/>
    <mergeCell ref="J46:J49"/>
    <mergeCell ref="H53:H56"/>
    <mergeCell ref="I53:I56"/>
    <mergeCell ref="J53:J56"/>
    <mergeCell ref="A57:A73"/>
    <mergeCell ref="B57:B73"/>
    <mergeCell ref="C57:C73"/>
    <mergeCell ref="D57:D73"/>
    <mergeCell ref="E57:E73"/>
    <mergeCell ref="A53:A56"/>
    <mergeCell ref="B53:B56"/>
    <mergeCell ref="C53:C56"/>
    <mergeCell ref="D53:D56"/>
    <mergeCell ref="E53:E56"/>
    <mergeCell ref="H46:H49"/>
    <mergeCell ref="J22:J27"/>
    <mergeCell ref="A40:A44"/>
    <mergeCell ref="B40:B44"/>
    <mergeCell ref="C40:C44"/>
    <mergeCell ref="D40:D44"/>
    <mergeCell ref="E40:E44"/>
    <mergeCell ref="H40:H44"/>
    <mergeCell ref="I40:I44"/>
    <mergeCell ref="J40:J44"/>
    <mergeCell ref="F27:G27"/>
    <mergeCell ref="A46:A49"/>
    <mergeCell ref="B46:B49"/>
    <mergeCell ref="C46:C49"/>
    <mergeCell ref="D46:D49"/>
    <mergeCell ref="E46:E49"/>
    <mergeCell ref="H17:H19"/>
    <mergeCell ref="I17:I19"/>
    <mergeCell ref="J17:J19"/>
    <mergeCell ref="A22:A27"/>
    <mergeCell ref="B22:B27"/>
    <mergeCell ref="C22:C27"/>
    <mergeCell ref="D22:D27"/>
    <mergeCell ref="E22:E27"/>
    <mergeCell ref="H22:H27"/>
    <mergeCell ref="I22:I27"/>
    <mergeCell ref="A17:A19"/>
    <mergeCell ref="B17:B19"/>
    <mergeCell ref="C17:C19"/>
    <mergeCell ref="D17:D19"/>
    <mergeCell ref="E17:E19"/>
    <mergeCell ref="F26:G26"/>
    <mergeCell ref="F9:G9"/>
    <mergeCell ref="J7:J8"/>
    <mergeCell ref="A1:J1"/>
    <mergeCell ref="A7:A8"/>
    <mergeCell ref="B7:B8"/>
    <mergeCell ref="C7:G7"/>
    <mergeCell ref="H7:H8"/>
    <mergeCell ref="I7:I8"/>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122"/>
  <sheetViews>
    <sheetView view="pageBreakPreview" topLeftCell="A3" zoomScaleSheetLayoutView="100" workbookViewId="0">
      <selection activeCell="D129" sqref="D129"/>
    </sheetView>
  </sheetViews>
  <sheetFormatPr defaultColWidth="13" defaultRowHeight="15.75"/>
  <cols>
    <col min="1" max="1" width="6.7109375" style="6" customWidth="1"/>
    <col min="2" max="2" width="21.85546875" style="6" customWidth="1"/>
    <col min="3" max="3" width="9.140625" style="6" customWidth="1"/>
    <col min="4" max="4" width="13.5703125" style="6" customWidth="1"/>
    <col min="5" max="5" width="17.7109375" style="6" customWidth="1"/>
    <col min="6" max="6" width="20.85546875" style="6" customWidth="1"/>
    <col min="7" max="7" width="14" style="6" customWidth="1"/>
    <col min="8" max="8" width="12.140625" style="6" customWidth="1"/>
    <col min="9" max="9" width="16" style="6" customWidth="1"/>
    <col min="10" max="16384" width="13" style="6"/>
  </cols>
  <sheetData>
    <row r="1" spans="1:9">
      <c r="A1" s="136" t="s">
        <v>0</v>
      </c>
      <c r="B1" s="136"/>
      <c r="C1" s="136"/>
      <c r="D1" s="136"/>
      <c r="E1" s="136"/>
      <c r="F1" s="136"/>
      <c r="G1" s="136"/>
      <c r="H1" s="136"/>
      <c r="I1" s="136"/>
    </row>
    <row r="3" spans="1:9">
      <c r="A3" s="6" t="s">
        <v>1</v>
      </c>
    </row>
    <row r="4" spans="1:9">
      <c r="A4" s="6" t="s">
        <v>2</v>
      </c>
    </row>
    <row r="6" spans="1:9">
      <c r="A6" s="2" t="s">
        <v>1028</v>
      </c>
      <c r="B6" s="2"/>
      <c r="C6" s="2"/>
      <c r="D6" s="2"/>
      <c r="E6" s="2"/>
      <c r="F6" s="2"/>
      <c r="G6" s="2"/>
      <c r="H6" s="2"/>
      <c r="I6" s="2"/>
    </row>
    <row r="7" spans="1:9" ht="35.25" customHeight="1">
      <c r="A7" s="134" t="s">
        <v>4</v>
      </c>
      <c r="B7" s="134" t="s">
        <v>5</v>
      </c>
      <c r="C7" s="137" t="s">
        <v>6</v>
      </c>
      <c r="D7" s="138"/>
      <c r="E7" s="138"/>
      <c r="F7" s="139"/>
      <c r="G7" s="134" t="s">
        <v>7</v>
      </c>
      <c r="H7" s="134" t="s">
        <v>8</v>
      </c>
      <c r="I7" s="134" t="s">
        <v>3884</v>
      </c>
    </row>
    <row r="8" spans="1:9" ht="31.5">
      <c r="A8" s="135"/>
      <c r="B8" s="135"/>
      <c r="C8" s="7" t="s">
        <v>10</v>
      </c>
      <c r="D8" s="7" t="s">
        <v>11</v>
      </c>
      <c r="E8" s="7" t="s">
        <v>12</v>
      </c>
      <c r="F8" s="7" t="s">
        <v>13</v>
      </c>
      <c r="G8" s="135"/>
      <c r="H8" s="135"/>
      <c r="I8" s="135"/>
    </row>
    <row r="9" spans="1:9" s="102" customFormat="1" ht="27" customHeight="1">
      <c r="A9" s="7">
        <v>1</v>
      </c>
      <c r="B9" s="7">
        <v>2</v>
      </c>
      <c r="C9" s="7">
        <v>3</v>
      </c>
      <c r="D9" s="7">
        <v>4</v>
      </c>
      <c r="E9" s="7">
        <v>5</v>
      </c>
      <c r="F9" s="92">
        <v>6</v>
      </c>
      <c r="G9" s="7">
        <v>7</v>
      </c>
      <c r="H9" s="7">
        <v>8</v>
      </c>
      <c r="I9" s="7">
        <v>9</v>
      </c>
    </row>
    <row r="10" spans="1:9" ht="49.5" customHeight="1">
      <c r="A10" s="5">
        <v>1</v>
      </c>
      <c r="B10" s="8" t="s">
        <v>1029</v>
      </c>
      <c r="C10" s="8">
        <v>1</v>
      </c>
      <c r="D10" s="8" t="s">
        <v>545</v>
      </c>
      <c r="E10" s="8" t="s">
        <v>94</v>
      </c>
      <c r="F10" s="8" t="s">
        <v>1030</v>
      </c>
      <c r="G10" s="38" t="s">
        <v>1031</v>
      </c>
      <c r="H10" s="8" t="s">
        <v>20</v>
      </c>
      <c r="I10" s="8" t="s">
        <v>1032</v>
      </c>
    </row>
    <row r="11" spans="1:9" ht="49.5" customHeight="1">
      <c r="A11" s="5">
        <v>2</v>
      </c>
      <c r="B11" s="8" t="s">
        <v>1033</v>
      </c>
      <c r="C11" s="8">
        <v>1</v>
      </c>
      <c r="D11" s="8" t="s">
        <v>673</v>
      </c>
      <c r="E11" s="8" t="s">
        <v>1034</v>
      </c>
      <c r="F11" s="8" t="s">
        <v>1035</v>
      </c>
      <c r="G11" s="38" t="s">
        <v>1031</v>
      </c>
      <c r="H11" s="8" t="s">
        <v>20</v>
      </c>
      <c r="I11" s="8" t="s">
        <v>1032</v>
      </c>
    </row>
    <row r="12" spans="1:9" ht="49.5" customHeight="1">
      <c r="A12" s="5">
        <v>3</v>
      </c>
      <c r="B12" s="8" t="s">
        <v>1033</v>
      </c>
      <c r="C12" s="8">
        <v>1</v>
      </c>
      <c r="D12" s="8" t="s">
        <v>673</v>
      </c>
      <c r="E12" s="8" t="s">
        <v>1036</v>
      </c>
      <c r="F12" s="8" t="s">
        <v>1037</v>
      </c>
      <c r="G12" s="38" t="s">
        <v>1031</v>
      </c>
      <c r="H12" s="8" t="s">
        <v>20</v>
      </c>
      <c r="I12" s="8" t="s">
        <v>1032</v>
      </c>
    </row>
    <row r="13" spans="1:9" ht="49.5" customHeight="1">
      <c r="A13" s="5">
        <v>4</v>
      </c>
      <c r="B13" s="8" t="s">
        <v>1033</v>
      </c>
      <c r="C13" s="8">
        <v>1</v>
      </c>
      <c r="D13" s="8" t="s">
        <v>545</v>
      </c>
      <c r="E13" s="8" t="s">
        <v>63</v>
      </c>
      <c r="F13" s="8" t="s">
        <v>1037</v>
      </c>
      <c r="G13" s="38" t="s">
        <v>1031</v>
      </c>
      <c r="H13" s="8" t="s">
        <v>20</v>
      </c>
      <c r="I13" s="8" t="s">
        <v>1032</v>
      </c>
    </row>
    <row r="14" spans="1:9" ht="49.5" customHeight="1">
      <c r="A14" s="5">
        <v>5</v>
      </c>
      <c r="B14" s="8" t="s">
        <v>1033</v>
      </c>
      <c r="C14" s="8">
        <v>15</v>
      </c>
      <c r="D14" s="8" t="s">
        <v>673</v>
      </c>
      <c r="E14" s="8" t="s">
        <v>1038</v>
      </c>
      <c r="F14" s="8" t="s">
        <v>1039</v>
      </c>
      <c r="G14" s="38" t="s">
        <v>1040</v>
      </c>
      <c r="H14" s="8" t="s">
        <v>20</v>
      </c>
      <c r="I14" s="8" t="s">
        <v>1032</v>
      </c>
    </row>
    <row r="15" spans="1:9" ht="49.5" customHeight="1">
      <c r="A15" s="5">
        <v>6</v>
      </c>
      <c r="B15" s="8" t="s">
        <v>1033</v>
      </c>
      <c r="C15" s="8">
        <v>1</v>
      </c>
      <c r="D15" s="8" t="s">
        <v>545</v>
      </c>
      <c r="E15" s="8" t="s">
        <v>1041</v>
      </c>
      <c r="F15" s="8" t="s">
        <v>1039</v>
      </c>
      <c r="G15" s="38" t="s">
        <v>1031</v>
      </c>
      <c r="H15" s="8" t="s">
        <v>20</v>
      </c>
      <c r="I15" s="8" t="s">
        <v>1032</v>
      </c>
    </row>
    <row r="16" spans="1:9" ht="49.5" customHeight="1">
      <c r="A16" s="5">
        <v>7</v>
      </c>
      <c r="B16" s="8" t="s">
        <v>1029</v>
      </c>
      <c r="C16" s="8">
        <v>1</v>
      </c>
      <c r="D16" s="8" t="s">
        <v>545</v>
      </c>
      <c r="E16" s="8" t="s">
        <v>20</v>
      </c>
      <c r="F16" s="8" t="s">
        <v>1042</v>
      </c>
      <c r="G16" s="38" t="s">
        <v>182</v>
      </c>
      <c r="H16" s="8" t="s">
        <v>20</v>
      </c>
      <c r="I16" s="8" t="s">
        <v>1032</v>
      </c>
    </row>
    <row r="17" spans="1:9" ht="49.5" customHeight="1">
      <c r="A17" s="5">
        <v>8</v>
      </c>
      <c r="B17" s="8" t="s">
        <v>1029</v>
      </c>
      <c r="C17" s="8">
        <v>1</v>
      </c>
      <c r="D17" s="8" t="s">
        <v>673</v>
      </c>
      <c r="E17" s="8" t="s">
        <v>1043</v>
      </c>
      <c r="F17" s="8" t="s">
        <v>1044</v>
      </c>
      <c r="G17" s="38" t="s">
        <v>1031</v>
      </c>
      <c r="H17" s="8" t="s">
        <v>20</v>
      </c>
      <c r="I17" s="8" t="s">
        <v>1032</v>
      </c>
    </row>
    <row r="18" spans="1:9" ht="49.5" customHeight="1">
      <c r="A18" s="5">
        <v>9</v>
      </c>
      <c r="B18" s="8" t="s">
        <v>1045</v>
      </c>
      <c r="C18" s="8">
        <v>20</v>
      </c>
      <c r="D18" s="8" t="s">
        <v>673</v>
      </c>
      <c r="E18" s="8" t="s">
        <v>137</v>
      </c>
      <c r="F18" s="8" t="s">
        <v>1046</v>
      </c>
      <c r="G18" s="38" t="s">
        <v>1047</v>
      </c>
      <c r="H18" s="8" t="s">
        <v>20</v>
      </c>
      <c r="I18" s="8" t="s">
        <v>1032</v>
      </c>
    </row>
    <row r="19" spans="1:9" ht="49.5" customHeight="1">
      <c r="A19" s="5">
        <v>10</v>
      </c>
      <c r="B19" s="8" t="s">
        <v>1033</v>
      </c>
      <c r="C19" s="8">
        <v>1</v>
      </c>
      <c r="D19" s="8" t="s">
        <v>545</v>
      </c>
      <c r="E19" s="8" t="s">
        <v>1048</v>
      </c>
      <c r="F19" s="8" t="s">
        <v>1049</v>
      </c>
      <c r="G19" s="38" t="s">
        <v>1031</v>
      </c>
      <c r="H19" s="8" t="s">
        <v>20</v>
      </c>
      <c r="I19" s="8" t="s">
        <v>1032</v>
      </c>
    </row>
    <row r="20" spans="1:9" ht="49.5" customHeight="1">
      <c r="A20" s="5">
        <v>11</v>
      </c>
      <c r="B20" s="8" t="s">
        <v>1045</v>
      </c>
      <c r="C20" s="8">
        <v>20</v>
      </c>
      <c r="D20" s="8" t="s">
        <v>673</v>
      </c>
      <c r="E20" s="8" t="s">
        <v>1050</v>
      </c>
      <c r="F20" s="8" t="s">
        <v>1051</v>
      </c>
      <c r="G20" s="38" t="s">
        <v>1047</v>
      </c>
      <c r="H20" s="8" t="s">
        <v>149</v>
      </c>
      <c r="I20" s="8" t="s">
        <v>1032</v>
      </c>
    </row>
    <row r="21" spans="1:9" ht="33.75" customHeight="1">
      <c r="A21" s="144">
        <v>12</v>
      </c>
      <c r="B21" s="146" t="s">
        <v>1045</v>
      </c>
      <c r="C21" s="146">
        <v>280</v>
      </c>
      <c r="D21" s="146" t="s">
        <v>673</v>
      </c>
      <c r="E21" s="146" t="s">
        <v>1052</v>
      </c>
      <c r="F21" s="25" t="s">
        <v>1053</v>
      </c>
      <c r="G21" s="162" t="s">
        <v>40</v>
      </c>
      <c r="H21" s="146" t="s">
        <v>149</v>
      </c>
      <c r="I21" s="146" t="s">
        <v>1032</v>
      </c>
    </row>
    <row r="22" spans="1:9" ht="84" customHeight="1">
      <c r="A22" s="145"/>
      <c r="B22" s="147"/>
      <c r="C22" s="147"/>
      <c r="D22" s="147"/>
      <c r="E22" s="147"/>
      <c r="F22" s="27" t="s">
        <v>1054</v>
      </c>
      <c r="G22" s="164"/>
      <c r="H22" s="147"/>
      <c r="I22" s="147"/>
    </row>
    <row r="23" spans="1:9" ht="49.5" customHeight="1">
      <c r="A23" s="5">
        <v>13</v>
      </c>
      <c r="B23" s="8" t="s">
        <v>1033</v>
      </c>
      <c r="C23" s="8">
        <v>1</v>
      </c>
      <c r="D23" s="8" t="s">
        <v>545</v>
      </c>
      <c r="E23" s="8" t="s">
        <v>1055</v>
      </c>
      <c r="F23" s="8" t="s">
        <v>1056</v>
      </c>
      <c r="G23" s="38" t="s">
        <v>1031</v>
      </c>
      <c r="H23" s="8" t="s">
        <v>149</v>
      </c>
      <c r="I23" s="8" t="s">
        <v>1032</v>
      </c>
    </row>
    <row r="24" spans="1:9" ht="49.5" customHeight="1">
      <c r="A24" s="5">
        <v>14</v>
      </c>
      <c r="B24" s="8" t="s">
        <v>1045</v>
      </c>
      <c r="C24" s="8">
        <v>1</v>
      </c>
      <c r="D24" s="8" t="s">
        <v>673</v>
      </c>
      <c r="E24" s="8" t="s">
        <v>1052</v>
      </c>
      <c r="F24" s="8" t="s">
        <v>1057</v>
      </c>
      <c r="G24" s="38">
        <v>350</v>
      </c>
      <c r="H24" s="8" t="s">
        <v>149</v>
      </c>
      <c r="I24" s="8" t="s">
        <v>1032</v>
      </c>
    </row>
    <row r="25" spans="1:9" ht="49.5" customHeight="1">
      <c r="A25" s="5">
        <v>15</v>
      </c>
      <c r="B25" s="8" t="s">
        <v>1045</v>
      </c>
      <c r="C25" s="8">
        <v>50</v>
      </c>
      <c r="D25" s="8" t="s">
        <v>673</v>
      </c>
      <c r="E25" s="8" t="s">
        <v>1058</v>
      </c>
      <c r="F25" s="8" t="s">
        <v>1059</v>
      </c>
      <c r="G25" s="38" t="s">
        <v>568</v>
      </c>
      <c r="H25" s="8" t="s">
        <v>149</v>
      </c>
      <c r="I25" s="8" t="s">
        <v>1032</v>
      </c>
    </row>
    <row r="26" spans="1:9" ht="49.5" customHeight="1">
      <c r="A26" s="5">
        <v>16</v>
      </c>
      <c r="B26" s="8" t="s">
        <v>848</v>
      </c>
      <c r="C26" s="8">
        <v>1</v>
      </c>
      <c r="D26" s="8" t="s">
        <v>664</v>
      </c>
      <c r="E26" s="8" t="s">
        <v>47</v>
      </c>
      <c r="F26" s="8" t="s">
        <v>1060</v>
      </c>
      <c r="G26" s="38" t="s">
        <v>1061</v>
      </c>
      <c r="H26" s="8" t="s">
        <v>149</v>
      </c>
      <c r="I26" s="8" t="s">
        <v>1032</v>
      </c>
    </row>
    <row r="27" spans="1:9" ht="49.5" customHeight="1">
      <c r="A27" s="5">
        <v>17</v>
      </c>
      <c r="B27" s="8" t="s">
        <v>1033</v>
      </c>
      <c r="C27" s="8">
        <v>1</v>
      </c>
      <c r="D27" s="8" t="s">
        <v>545</v>
      </c>
      <c r="E27" s="8" t="s">
        <v>187</v>
      </c>
      <c r="F27" s="8" t="s">
        <v>191</v>
      </c>
      <c r="G27" s="38" t="s">
        <v>1031</v>
      </c>
      <c r="H27" s="8" t="s">
        <v>149</v>
      </c>
      <c r="I27" s="8" t="s">
        <v>1032</v>
      </c>
    </row>
    <row r="28" spans="1:9" ht="49.5" customHeight="1">
      <c r="A28" s="5">
        <v>18</v>
      </c>
      <c r="B28" s="8" t="s">
        <v>1029</v>
      </c>
      <c r="C28" s="8">
        <v>1</v>
      </c>
      <c r="D28" s="8" t="s">
        <v>545</v>
      </c>
      <c r="E28" s="8" t="s">
        <v>1062</v>
      </c>
      <c r="F28" s="8" t="s">
        <v>1063</v>
      </c>
      <c r="G28" s="38" t="s">
        <v>182</v>
      </c>
      <c r="H28" s="8" t="s">
        <v>149</v>
      </c>
      <c r="I28" s="8" t="s">
        <v>1032</v>
      </c>
    </row>
    <row r="29" spans="1:9" ht="49.5" customHeight="1">
      <c r="A29" s="5">
        <v>19</v>
      </c>
      <c r="B29" s="8" t="s">
        <v>1033</v>
      </c>
      <c r="C29" s="8">
        <v>1</v>
      </c>
      <c r="D29" s="8" t="s">
        <v>545</v>
      </c>
      <c r="E29" s="8" t="s">
        <v>156</v>
      </c>
      <c r="F29" s="8" t="s">
        <v>191</v>
      </c>
      <c r="G29" s="38" t="s">
        <v>1031</v>
      </c>
      <c r="H29" s="8" t="s">
        <v>149</v>
      </c>
      <c r="I29" s="8" t="s">
        <v>1032</v>
      </c>
    </row>
    <row r="30" spans="1:9" ht="49.5" customHeight="1">
      <c r="A30" s="5">
        <v>20</v>
      </c>
      <c r="B30" s="8" t="s">
        <v>1033</v>
      </c>
      <c r="C30" s="8">
        <v>1</v>
      </c>
      <c r="D30" s="8" t="s">
        <v>545</v>
      </c>
      <c r="E30" s="8" t="s">
        <v>1064</v>
      </c>
      <c r="F30" s="8" t="s">
        <v>1065</v>
      </c>
      <c r="G30" s="38" t="s">
        <v>1031</v>
      </c>
      <c r="H30" s="8" t="s">
        <v>149</v>
      </c>
      <c r="I30" s="8" t="s">
        <v>1032</v>
      </c>
    </row>
    <row r="31" spans="1:9" ht="49.5" customHeight="1">
      <c r="A31" s="5">
        <v>21</v>
      </c>
      <c r="B31" s="8" t="s">
        <v>1045</v>
      </c>
      <c r="C31" s="8">
        <v>1</v>
      </c>
      <c r="D31" s="8" t="s">
        <v>545</v>
      </c>
      <c r="E31" s="8" t="s">
        <v>1066</v>
      </c>
      <c r="F31" s="8" t="s">
        <v>1067</v>
      </c>
      <c r="G31" s="38" t="s">
        <v>212</v>
      </c>
      <c r="H31" s="8" t="s">
        <v>149</v>
      </c>
      <c r="I31" s="8" t="s">
        <v>1032</v>
      </c>
    </row>
    <row r="32" spans="1:9" ht="49.5" customHeight="1">
      <c r="A32" s="5">
        <v>22</v>
      </c>
      <c r="B32" s="8" t="s">
        <v>1029</v>
      </c>
      <c r="C32" s="8">
        <v>4</v>
      </c>
      <c r="D32" s="8" t="s">
        <v>673</v>
      </c>
      <c r="E32" s="8" t="s">
        <v>674</v>
      </c>
      <c r="F32" s="8" t="s">
        <v>1068</v>
      </c>
      <c r="G32" s="38" t="s">
        <v>1069</v>
      </c>
      <c r="H32" s="8" t="s">
        <v>196</v>
      </c>
      <c r="I32" s="8" t="s">
        <v>1032</v>
      </c>
    </row>
    <row r="33" spans="1:9" ht="86.25" customHeight="1">
      <c r="A33" s="5">
        <v>23</v>
      </c>
      <c r="B33" s="8" t="s">
        <v>1070</v>
      </c>
      <c r="C33" s="8">
        <v>4</v>
      </c>
      <c r="D33" s="8" t="s">
        <v>1071</v>
      </c>
      <c r="E33" s="8" t="s">
        <v>1072</v>
      </c>
      <c r="F33" s="8" t="s">
        <v>1073</v>
      </c>
      <c r="G33" s="38" t="s">
        <v>1074</v>
      </c>
      <c r="H33" s="8" t="s">
        <v>196</v>
      </c>
      <c r="I33" s="8" t="s">
        <v>1032</v>
      </c>
    </row>
    <row r="34" spans="1:9" ht="54.75" customHeight="1">
      <c r="A34" s="5">
        <v>24</v>
      </c>
      <c r="B34" s="8" t="s">
        <v>1070</v>
      </c>
      <c r="C34" s="8">
        <v>3</v>
      </c>
      <c r="D34" s="8" t="s">
        <v>1071</v>
      </c>
      <c r="E34" s="8" t="s">
        <v>1075</v>
      </c>
      <c r="F34" s="8" t="s">
        <v>1076</v>
      </c>
      <c r="G34" s="38" t="s">
        <v>1077</v>
      </c>
      <c r="H34" s="8" t="s">
        <v>196</v>
      </c>
      <c r="I34" s="8" t="s">
        <v>1032</v>
      </c>
    </row>
    <row r="35" spans="1:9" ht="68.25" customHeight="1">
      <c r="A35" s="5">
        <v>25</v>
      </c>
      <c r="B35" s="8" t="s">
        <v>1029</v>
      </c>
      <c r="C35" s="8">
        <v>1</v>
      </c>
      <c r="D35" s="8" t="s">
        <v>1078</v>
      </c>
      <c r="E35" s="8" t="s">
        <v>1079</v>
      </c>
      <c r="F35" s="8" t="s">
        <v>1080</v>
      </c>
      <c r="G35" s="38" t="s">
        <v>643</v>
      </c>
      <c r="H35" s="8" t="s">
        <v>196</v>
      </c>
      <c r="I35" s="8" t="s">
        <v>1032</v>
      </c>
    </row>
    <row r="36" spans="1:9" ht="49.5" customHeight="1">
      <c r="A36" s="5">
        <v>26</v>
      </c>
      <c r="B36" s="8" t="s">
        <v>1033</v>
      </c>
      <c r="C36" s="8">
        <v>1</v>
      </c>
      <c r="D36" s="8" t="s">
        <v>673</v>
      </c>
      <c r="E36" s="8" t="s">
        <v>1081</v>
      </c>
      <c r="F36" s="8" t="s">
        <v>223</v>
      </c>
      <c r="G36" s="38" t="s">
        <v>1031</v>
      </c>
      <c r="H36" s="8" t="s">
        <v>216</v>
      </c>
      <c r="I36" s="8" t="s">
        <v>1032</v>
      </c>
    </row>
    <row r="37" spans="1:9" ht="49.5" customHeight="1">
      <c r="A37" s="5">
        <v>27</v>
      </c>
      <c r="B37" s="8" t="s">
        <v>1029</v>
      </c>
      <c r="C37" s="8">
        <v>90</v>
      </c>
      <c r="D37" s="8" t="s">
        <v>673</v>
      </c>
      <c r="E37" s="8" t="s">
        <v>1082</v>
      </c>
      <c r="F37" s="8" t="s">
        <v>1083</v>
      </c>
      <c r="G37" s="38" t="s">
        <v>555</v>
      </c>
      <c r="H37" s="8" t="s">
        <v>216</v>
      </c>
      <c r="I37" s="8" t="s">
        <v>1032</v>
      </c>
    </row>
    <row r="38" spans="1:9" ht="49.5" customHeight="1">
      <c r="A38" s="5">
        <v>28</v>
      </c>
      <c r="B38" s="8" t="s">
        <v>1029</v>
      </c>
      <c r="C38" s="8">
        <v>49</v>
      </c>
      <c r="D38" s="8" t="s">
        <v>89</v>
      </c>
      <c r="E38" s="8" t="s">
        <v>1084</v>
      </c>
      <c r="F38" s="8" t="s">
        <v>1085</v>
      </c>
      <c r="G38" s="38" t="s">
        <v>641</v>
      </c>
      <c r="H38" s="8" t="s">
        <v>216</v>
      </c>
      <c r="I38" s="8" t="s">
        <v>1032</v>
      </c>
    </row>
    <row r="39" spans="1:9" ht="49.5" customHeight="1">
      <c r="A39" s="5">
        <v>29</v>
      </c>
      <c r="B39" s="8" t="s">
        <v>1029</v>
      </c>
      <c r="C39" s="8">
        <v>1</v>
      </c>
      <c r="D39" s="8" t="s">
        <v>1078</v>
      </c>
      <c r="E39" s="8" t="s">
        <v>1086</v>
      </c>
      <c r="F39" s="8" t="s">
        <v>1087</v>
      </c>
      <c r="G39" s="38" t="s">
        <v>182</v>
      </c>
      <c r="H39" s="8" t="s">
        <v>216</v>
      </c>
      <c r="I39" s="8" t="s">
        <v>1032</v>
      </c>
    </row>
    <row r="40" spans="1:9" ht="49.5" customHeight="1">
      <c r="A40" s="5">
        <v>30</v>
      </c>
      <c r="B40" s="8" t="s">
        <v>1033</v>
      </c>
      <c r="C40" s="8">
        <v>1</v>
      </c>
      <c r="D40" s="8" t="s">
        <v>673</v>
      </c>
      <c r="E40" s="8" t="s">
        <v>1088</v>
      </c>
      <c r="F40" s="8" t="s">
        <v>215</v>
      </c>
      <c r="G40" s="38" t="s">
        <v>1031</v>
      </c>
      <c r="H40" s="8" t="s">
        <v>216</v>
      </c>
      <c r="I40" s="8" t="s">
        <v>1032</v>
      </c>
    </row>
    <row r="41" spans="1:9" ht="49.5" customHeight="1">
      <c r="A41" s="5">
        <v>31</v>
      </c>
      <c r="B41" s="8" t="s">
        <v>1033</v>
      </c>
      <c r="C41" s="8">
        <v>1</v>
      </c>
      <c r="D41" s="8" t="s">
        <v>673</v>
      </c>
      <c r="E41" s="8" t="s">
        <v>1089</v>
      </c>
      <c r="F41" s="8" t="s">
        <v>1090</v>
      </c>
      <c r="G41" s="38" t="s">
        <v>1031</v>
      </c>
      <c r="H41" s="8" t="s">
        <v>216</v>
      </c>
      <c r="I41" s="8" t="s">
        <v>1032</v>
      </c>
    </row>
    <row r="42" spans="1:9" ht="49.5" customHeight="1">
      <c r="A42" s="5">
        <v>32</v>
      </c>
      <c r="B42" s="8" t="s">
        <v>1029</v>
      </c>
      <c r="C42" s="8">
        <v>1</v>
      </c>
      <c r="D42" s="8" t="s">
        <v>545</v>
      </c>
      <c r="E42" s="8" t="s">
        <v>238</v>
      </c>
      <c r="F42" s="8" t="s">
        <v>1091</v>
      </c>
      <c r="G42" s="38" t="s">
        <v>182</v>
      </c>
      <c r="H42" s="8" t="s">
        <v>238</v>
      </c>
      <c r="I42" s="8" t="s">
        <v>1032</v>
      </c>
    </row>
    <row r="43" spans="1:9" ht="49.5" customHeight="1">
      <c r="A43" s="5">
        <v>33</v>
      </c>
      <c r="B43" s="8" t="s">
        <v>1029</v>
      </c>
      <c r="C43" s="8">
        <v>400</v>
      </c>
      <c r="D43" s="8" t="s">
        <v>89</v>
      </c>
      <c r="E43" s="8" t="s">
        <v>1092</v>
      </c>
      <c r="F43" s="8" t="s">
        <v>1093</v>
      </c>
      <c r="G43" s="38" t="s">
        <v>212</v>
      </c>
      <c r="H43" s="8" t="s">
        <v>238</v>
      </c>
      <c r="I43" s="8" t="s">
        <v>1032</v>
      </c>
    </row>
    <row r="44" spans="1:9" ht="49.5" customHeight="1">
      <c r="A44" s="5">
        <v>34</v>
      </c>
      <c r="B44" s="8" t="s">
        <v>1033</v>
      </c>
      <c r="C44" s="8">
        <v>4</v>
      </c>
      <c r="D44" s="8" t="s">
        <v>545</v>
      </c>
      <c r="E44" s="8" t="s">
        <v>238</v>
      </c>
      <c r="F44" s="8" t="s">
        <v>1094</v>
      </c>
      <c r="G44" s="38" t="s">
        <v>324</v>
      </c>
      <c r="H44" s="8" t="s">
        <v>238</v>
      </c>
      <c r="I44" s="8" t="s">
        <v>1032</v>
      </c>
    </row>
    <row r="45" spans="1:9" ht="63">
      <c r="A45" s="144">
        <v>35</v>
      </c>
      <c r="B45" s="146" t="s">
        <v>1033</v>
      </c>
      <c r="C45" s="146">
        <v>10</v>
      </c>
      <c r="D45" s="146" t="s">
        <v>545</v>
      </c>
      <c r="E45" s="146" t="s">
        <v>801</v>
      </c>
      <c r="F45" s="25" t="s">
        <v>1095</v>
      </c>
      <c r="G45" s="162" t="s">
        <v>643</v>
      </c>
      <c r="H45" s="146" t="s">
        <v>295</v>
      </c>
      <c r="I45" s="146" t="s">
        <v>1032</v>
      </c>
    </row>
    <row r="46" spans="1:9" ht="31.5">
      <c r="A46" s="151"/>
      <c r="B46" s="150"/>
      <c r="C46" s="150"/>
      <c r="D46" s="150"/>
      <c r="E46" s="150"/>
      <c r="F46" s="26" t="s">
        <v>1096</v>
      </c>
      <c r="G46" s="163"/>
      <c r="H46" s="150"/>
      <c r="I46" s="150"/>
    </row>
    <row r="47" spans="1:9" ht="31.5">
      <c r="A47" s="151"/>
      <c r="B47" s="150"/>
      <c r="C47" s="150"/>
      <c r="D47" s="150"/>
      <c r="E47" s="150"/>
      <c r="F47" s="26" t="s">
        <v>2283</v>
      </c>
      <c r="G47" s="163"/>
      <c r="H47" s="150"/>
      <c r="I47" s="150"/>
    </row>
    <row r="48" spans="1:9" ht="31.5">
      <c r="A48" s="151"/>
      <c r="B48" s="150"/>
      <c r="C48" s="150"/>
      <c r="D48" s="150"/>
      <c r="E48" s="150"/>
      <c r="F48" s="26" t="s">
        <v>2284</v>
      </c>
      <c r="G48" s="163"/>
      <c r="H48" s="150"/>
      <c r="I48" s="150"/>
    </row>
    <row r="49" spans="1:9" ht="31.5">
      <c r="A49" s="151"/>
      <c r="B49" s="150"/>
      <c r="C49" s="150"/>
      <c r="D49" s="150"/>
      <c r="E49" s="150"/>
      <c r="F49" s="26" t="s">
        <v>2285</v>
      </c>
      <c r="G49" s="163"/>
      <c r="H49" s="150"/>
      <c r="I49" s="150"/>
    </row>
    <row r="50" spans="1:9">
      <c r="A50" s="151"/>
      <c r="B50" s="150"/>
      <c r="C50" s="150"/>
      <c r="D50" s="150"/>
      <c r="E50" s="150"/>
      <c r="F50" s="26" t="s">
        <v>2286</v>
      </c>
      <c r="G50" s="163"/>
      <c r="H50" s="150"/>
      <c r="I50" s="150"/>
    </row>
    <row r="51" spans="1:9" ht="31.5">
      <c r="A51" s="151"/>
      <c r="B51" s="150"/>
      <c r="C51" s="150"/>
      <c r="D51" s="150"/>
      <c r="E51" s="150"/>
      <c r="F51" s="26" t="s">
        <v>1097</v>
      </c>
      <c r="G51" s="163"/>
      <c r="H51" s="150"/>
      <c r="I51" s="150"/>
    </row>
    <row r="52" spans="1:9" ht="31.5">
      <c r="A52" s="151"/>
      <c r="B52" s="150"/>
      <c r="C52" s="150"/>
      <c r="D52" s="150"/>
      <c r="E52" s="150"/>
      <c r="F52" s="26" t="s">
        <v>2287</v>
      </c>
      <c r="G52" s="163"/>
      <c r="H52" s="150"/>
      <c r="I52" s="150"/>
    </row>
    <row r="53" spans="1:9">
      <c r="A53" s="151"/>
      <c r="B53" s="150"/>
      <c r="C53" s="150"/>
      <c r="D53" s="150"/>
      <c r="E53" s="150"/>
      <c r="F53" s="26" t="s">
        <v>2288</v>
      </c>
      <c r="G53" s="163"/>
      <c r="H53" s="150"/>
      <c r="I53" s="150"/>
    </row>
    <row r="54" spans="1:9" ht="31.5">
      <c r="A54" s="151"/>
      <c r="B54" s="150"/>
      <c r="C54" s="150"/>
      <c r="D54" s="150"/>
      <c r="E54" s="150"/>
      <c r="F54" s="26" t="s">
        <v>2289</v>
      </c>
      <c r="G54" s="163"/>
      <c r="H54" s="150"/>
      <c r="I54" s="150"/>
    </row>
    <row r="55" spans="1:9">
      <c r="A55" s="151"/>
      <c r="B55" s="150"/>
      <c r="C55" s="150"/>
      <c r="D55" s="150"/>
      <c r="E55" s="150"/>
      <c r="F55" s="26" t="s">
        <v>2290</v>
      </c>
      <c r="G55" s="163"/>
      <c r="H55" s="150"/>
      <c r="I55" s="150"/>
    </row>
    <row r="56" spans="1:9" ht="31.5">
      <c r="A56" s="151"/>
      <c r="B56" s="150"/>
      <c r="C56" s="150"/>
      <c r="D56" s="150"/>
      <c r="E56" s="150"/>
      <c r="F56" s="26" t="s">
        <v>2291</v>
      </c>
      <c r="G56" s="163"/>
      <c r="H56" s="150"/>
      <c r="I56" s="150"/>
    </row>
    <row r="57" spans="1:9">
      <c r="A57" s="151"/>
      <c r="B57" s="150"/>
      <c r="C57" s="150"/>
      <c r="D57" s="150"/>
      <c r="E57" s="150"/>
      <c r="F57" s="26" t="s">
        <v>2288</v>
      </c>
      <c r="G57" s="163"/>
      <c r="H57" s="150"/>
      <c r="I57" s="150"/>
    </row>
    <row r="58" spans="1:9" ht="14.25" customHeight="1">
      <c r="A58" s="151"/>
      <c r="B58" s="150"/>
      <c r="C58" s="150"/>
      <c r="D58" s="150"/>
      <c r="E58" s="150"/>
      <c r="F58" s="26" t="s">
        <v>1098</v>
      </c>
      <c r="G58" s="163"/>
      <c r="H58" s="150"/>
      <c r="I58" s="150"/>
    </row>
    <row r="59" spans="1:9">
      <c r="A59" s="151"/>
      <c r="B59" s="150"/>
      <c r="C59" s="150"/>
      <c r="D59" s="150"/>
      <c r="E59" s="150"/>
      <c r="F59" s="26" t="s">
        <v>2602</v>
      </c>
      <c r="G59" s="163"/>
      <c r="H59" s="150"/>
      <c r="I59" s="150"/>
    </row>
    <row r="60" spans="1:9">
      <c r="A60" s="151"/>
      <c r="B60" s="150"/>
      <c r="C60" s="150"/>
      <c r="D60" s="150"/>
      <c r="E60" s="150"/>
      <c r="F60" s="26" t="s">
        <v>2603</v>
      </c>
      <c r="G60" s="163"/>
      <c r="H60" s="150"/>
      <c r="I60" s="150"/>
    </row>
    <row r="61" spans="1:9" ht="18.75" customHeight="1">
      <c r="A61" s="151"/>
      <c r="B61" s="150"/>
      <c r="C61" s="150"/>
      <c r="D61" s="150"/>
      <c r="E61" s="150"/>
      <c r="F61" s="26" t="s">
        <v>2604</v>
      </c>
      <c r="G61" s="163"/>
      <c r="H61" s="150"/>
      <c r="I61" s="150"/>
    </row>
    <row r="62" spans="1:9">
      <c r="A62" s="151"/>
      <c r="B62" s="150"/>
      <c r="C62" s="150"/>
      <c r="D62" s="150"/>
      <c r="E62" s="150"/>
      <c r="F62" s="26" t="s">
        <v>2605</v>
      </c>
      <c r="G62" s="163"/>
      <c r="H62" s="150"/>
      <c r="I62" s="150"/>
    </row>
    <row r="63" spans="1:9" ht="63">
      <c r="A63" s="145"/>
      <c r="B63" s="147"/>
      <c r="C63" s="147"/>
      <c r="D63" s="147"/>
      <c r="E63" s="147"/>
      <c r="F63" s="27" t="s">
        <v>1099</v>
      </c>
      <c r="G63" s="164"/>
      <c r="H63" s="147"/>
      <c r="I63" s="147"/>
    </row>
    <row r="64" spans="1:9" ht="49.5" customHeight="1">
      <c r="A64" s="5">
        <v>36</v>
      </c>
      <c r="B64" s="8" t="s">
        <v>1029</v>
      </c>
      <c r="C64" s="8">
        <v>1</v>
      </c>
      <c r="D64" s="8" t="s">
        <v>673</v>
      </c>
      <c r="E64" s="8" t="s">
        <v>784</v>
      </c>
      <c r="F64" s="8" t="s">
        <v>1100</v>
      </c>
      <c r="G64" s="38" t="s">
        <v>182</v>
      </c>
      <c r="H64" s="8" t="s">
        <v>295</v>
      </c>
      <c r="I64" s="8" t="s">
        <v>1032</v>
      </c>
    </row>
    <row r="65" spans="1:9" ht="63.75" customHeight="1">
      <c r="A65" s="5">
        <v>37</v>
      </c>
      <c r="B65" s="8" t="s">
        <v>1029</v>
      </c>
      <c r="C65" s="8">
        <v>36</v>
      </c>
      <c r="D65" s="8" t="s">
        <v>89</v>
      </c>
      <c r="E65" s="8" t="s">
        <v>1101</v>
      </c>
      <c r="F65" s="8" t="s">
        <v>1102</v>
      </c>
      <c r="G65" s="38" t="s">
        <v>1103</v>
      </c>
      <c r="H65" s="8" t="s">
        <v>400</v>
      </c>
      <c r="I65" s="8" t="s">
        <v>1032</v>
      </c>
    </row>
    <row r="66" spans="1:9" ht="49.5" customHeight="1">
      <c r="A66" s="5">
        <v>38</v>
      </c>
      <c r="B66" s="8" t="s">
        <v>1029</v>
      </c>
      <c r="C66" s="8">
        <v>1</v>
      </c>
      <c r="D66" s="8" t="s">
        <v>545</v>
      </c>
      <c r="E66" s="8" t="s">
        <v>1104</v>
      </c>
      <c r="F66" s="8" t="s">
        <v>1091</v>
      </c>
      <c r="G66" s="38" t="s">
        <v>182</v>
      </c>
      <c r="H66" s="8" t="s">
        <v>400</v>
      </c>
      <c r="I66" s="8" t="s">
        <v>1032</v>
      </c>
    </row>
    <row r="67" spans="1:9" ht="49.5" customHeight="1">
      <c r="A67" s="5">
        <v>39</v>
      </c>
      <c r="B67" s="8" t="s">
        <v>1033</v>
      </c>
      <c r="C67" s="8">
        <v>9</v>
      </c>
      <c r="D67" s="8" t="s">
        <v>545</v>
      </c>
      <c r="E67" s="8" t="s">
        <v>1105</v>
      </c>
      <c r="F67" s="8" t="s">
        <v>1106</v>
      </c>
      <c r="G67" s="38" t="s">
        <v>1107</v>
      </c>
      <c r="H67" s="8" t="s">
        <v>400</v>
      </c>
      <c r="I67" s="8" t="s">
        <v>1032</v>
      </c>
    </row>
    <row r="68" spans="1:9" ht="49.5" customHeight="1">
      <c r="A68" s="5">
        <v>40</v>
      </c>
      <c r="B68" s="8" t="s">
        <v>1029</v>
      </c>
      <c r="C68" s="8">
        <v>9</v>
      </c>
      <c r="D68" s="8" t="s">
        <v>545</v>
      </c>
      <c r="E68" s="8" t="s">
        <v>1105</v>
      </c>
      <c r="F68" s="8" t="s">
        <v>1108</v>
      </c>
      <c r="G68" s="38" t="s">
        <v>916</v>
      </c>
      <c r="H68" s="8" t="s">
        <v>400</v>
      </c>
      <c r="I68" s="8" t="s">
        <v>1032</v>
      </c>
    </row>
    <row r="69" spans="1:9" ht="63">
      <c r="A69" s="5">
        <v>41</v>
      </c>
      <c r="B69" s="8" t="s">
        <v>1029</v>
      </c>
      <c r="C69" s="8">
        <v>1</v>
      </c>
      <c r="D69" s="8" t="s">
        <v>545</v>
      </c>
      <c r="E69" s="8" t="s">
        <v>1109</v>
      </c>
      <c r="F69" s="8" t="s">
        <v>1110</v>
      </c>
      <c r="G69" s="38" t="s">
        <v>182</v>
      </c>
      <c r="H69" s="8" t="s">
        <v>438</v>
      </c>
      <c r="I69" s="8" t="s">
        <v>1032</v>
      </c>
    </row>
    <row r="70" spans="1:9" ht="96.75" customHeight="1">
      <c r="A70" s="5">
        <v>42</v>
      </c>
      <c r="B70" s="8" t="s">
        <v>1029</v>
      </c>
      <c r="C70" s="8">
        <v>1</v>
      </c>
      <c r="D70" s="8" t="s">
        <v>844</v>
      </c>
      <c r="E70" s="8" t="s">
        <v>1111</v>
      </c>
      <c r="F70" s="8" t="s">
        <v>1112</v>
      </c>
      <c r="G70" s="38" t="s">
        <v>182</v>
      </c>
      <c r="H70" s="8" t="s">
        <v>438</v>
      </c>
      <c r="I70" s="8" t="s">
        <v>1032</v>
      </c>
    </row>
    <row r="71" spans="1:9" ht="31.5">
      <c r="A71" s="144">
        <v>43</v>
      </c>
      <c r="B71" s="144" t="s">
        <v>590</v>
      </c>
      <c r="C71" s="144">
        <v>307</v>
      </c>
      <c r="D71" s="144" t="s">
        <v>89</v>
      </c>
      <c r="E71" s="144" t="s">
        <v>1113</v>
      </c>
      <c r="F71" s="25" t="s">
        <v>2292</v>
      </c>
      <c r="G71" s="144" t="s">
        <v>1114</v>
      </c>
      <c r="H71" s="144" t="s">
        <v>500</v>
      </c>
      <c r="I71" s="144" t="s">
        <v>1032</v>
      </c>
    </row>
    <row r="72" spans="1:9" ht="13.5" customHeight="1">
      <c r="A72" s="151"/>
      <c r="B72" s="151"/>
      <c r="C72" s="151"/>
      <c r="D72" s="151"/>
      <c r="E72" s="151"/>
      <c r="F72" s="26" t="s">
        <v>2294</v>
      </c>
      <c r="G72" s="151"/>
      <c r="H72" s="151"/>
      <c r="I72" s="151"/>
    </row>
    <row r="73" spans="1:9">
      <c r="A73" s="151"/>
      <c r="B73" s="151"/>
      <c r="C73" s="151"/>
      <c r="D73" s="151"/>
      <c r="E73" s="151"/>
      <c r="F73" s="26" t="s">
        <v>2293</v>
      </c>
      <c r="G73" s="151"/>
      <c r="H73" s="151"/>
      <c r="I73" s="151"/>
    </row>
    <row r="74" spans="1:9" ht="31.5">
      <c r="A74" s="151"/>
      <c r="B74" s="151"/>
      <c r="C74" s="151"/>
      <c r="D74" s="151"/>
      <c r="E74" s="151"/>
      <c r="F74" s="26" t="s">
        <v>2295</v>
      </c>
      <c r="G74" s="151"/>
      <c r="H74" s="151"/>
      <c r="I74" s="151"/>
    </row>
    <row r="75" spans="1:9" ht="31.5">
      <c r="A75" s="151"/>
      <c r="B75" s="151"/>
      <c r="C75" s="151"/>
      <c r="D75" s="151"/>
      <c r="E75" s="151"/>
      <c r="F75" s="26" t="s">
        <v>2296</v>
      </c>
      <c r="G75" s="151"/>
      <c r="H75" s="151"/>
      <c r="I75" s="151"/>
    </row>
    <row r="76" spans="1:9" ht="31.5">
      <c r="A76" s="151"/>
      <c r="B76" s="151"/>
      <c r="C76" s="151"/>
      <c r="D76" s="151"/>
      <c r="E76" s="151"/>
      <c r="F76" s="26" t="s">
        <v>2297</v>
      </c>
      <c r="G76" s="151"/>
      <c r="H76" s="151"/>
      <c r="I76" s="151"/>
    </row>
    <row r="77" spans="1:9">
      <c r="A77" s="145"/>
      <c r="B77" s="145"/>
      <c r="C77" s="145"/>
      <c r="D77" s="145"/>
      <c r="E77" s="145"/>
      <c r="F77" s="27" t="s">
        <v>2298</v>
      </c>
      <c r="G77" s="145"/>
      <c r="H77" s="145"/>
      <c r="I77" s="145"/>
    </row>
    <row r="78" spans="1:9" ht="55.5" customHeight="1">
      <c r="A78" s="5">
        <v>44</v>
      </c>
      <c r="B78" s="8" t="s">
        <v>1029</v>
      </c>
      <c r="C78" s="8">
        <v>1</v>
      </c>
      <c r="D78" s="8" t="s">
        <v>545</v>
      </c>
      <c r="E78" s="8" t="s">
        <v>1115</v>
      </c>
      <c r="F78" s="8" t="s">
        <v>1116</v>
      </c>
      <c r="G78" s="38" t="s">
        <v>182</v>
      </c>
      <c r="H78" s="8" t="s">
        <v>500</v>
      </c>
      <c r="I78" s="8" t="s">
        <v>1032</v>
      </c>
    </row>
    <row r="79" spans="1:9" ht="82.5" customHeight="1">
      <c r="A79" s="5">
        <v>45</v>
      </c>
      <c r="B79" s="8" t="s">
        <v>1029</v>
      </c>
      <c r="C79" s="8">
        <v>1</v>
      </c>
      <c r="D79" s="8" t="s">
        <v>673</v>
      </c>
      <c r="E79" s="8" t="s">
        <v>1117</v>
      </c>
      <c r="F79" s="8" t="s">
        <v>1118</v>
      </c>
      <c r="G79" s="38">
        <v>350</v>
      </c>
      <c r="H79" s="8" t="s">
        <v>500</v>
      </c>
      <c r="I79" s="8" t="s">
        <v>1032</v>
      </c>
    </row>
    <row r="80" spans="1:9" ht="67.5" customHeight="1">
      <c r="A80" s="144">
        <v>46</v>
      </c>
      <c r="B80" s="140" t="s">
        <v>1033</v>
      </c>
      <c r="C80" s="140">
        <v>4</v>
      </c>
      <c r="D80" s="140" t="s">
        <v>673</v>
      </c>
      <c r="E80" s="140" t="s">
        <v>1119</v>
      </c>
      <c r="F80" s="25" t="s">
        <v>1120</v>
      </c>
      <c r="G80" s="140" t="s">
        <v>324</v>
      </c>
      <c r="H80" s="140" t="s">
        <v>500</v>
      </c>
      <c r="I80" s="140" t="s">
        <v>1032</v>
      </c>
    </row>
    <row r="81" spans="1:9" ht="15.75" customHeight="1">
      <c r="A81" s="151"/>
      <c r="B81" s="159"/>
      <c r="C81" s="159"/>
      <c r="D81" s="159"/>
      <c r="E81" s="159"/>
      <c r="F81" s="26" t="s">
        <v>2606</v>
      </c>
      <c r="G81" s="159"/>
      <c r="H81" s="159"/>
      <c r="I81" s="159"/>
    </row>
    <row r="82" spans="1:9" ht="15" customHeight="1">
      <c r="A82" s="151"/>
      <c r="B82" s="159"/>
      <c r="C82" s="159"/>
      <c r="D82" s="159"/>
      <c r="E82" s="159"/>
      <c r="F82" s="26" t="s">
        <v>2607</v>
      </c>
      <c r="G82" s="159"/>
      <c r="H82" s="159"/>
      <c r="I82" s="159"/>
    </row>
    <row r="83" spans="1:9">
      <c r="A83" s="151"/>
      <c r="B83" s="159"/>
      <c r="C83" s="159"/>
      <c r="D83" s="159"/>
      <c r="E83" s="159"/>
      <c r="F83" s="26" t="s">
        <v>2608</v>
      </c>
      <c r="G83" s="159"/>
      <c r="H83" s="159"/>
      <c r="I83" s="159"/>
    </row>
    <row r="84" spans="1:9">
      <c r="A84" s="151"/>
      <c r="B84" s="159"/>
      <c r="C84" s="159"/>
      <c r="D84" s="159"/>
      <c r="E84" s="159"/>
      <c r="F84" s="26" t="s">
        <v>2609</v>
      </c>
      <c r="G84" s="159"/>
      <c r="H84" s="159"/>
      <c r="I84" s="159"/>
    </row>
    <row r="85" spans="1:9" ht="19.5" customHeight="1">
      <c r="A85" s="151"/>
      <c r="B85" s="159"/>
      <c r="C85" s="159"/>
      <c r="D85" s="159"/>
      <c r="E85" s="159"/>
      <c r="F85" s="26" t="s">
        <v>2610</v>
      </c>
      <c r="G85" s="159"/>
      <c r="H85" s="159"/>
      <c r="I85" s="159"/>
    </row>
    <row r="86" spans="1:9">
      <c r="A86" s="151"/>
      <c r="B86" s="159"/>
      <c r="C86" s="159"/>
      <c r="D86" s="159"/>
      <c r="E86" s="159"/>
      <c r="F86" s="26" t="s">
        <v>2608</v>
      </c>
      <c r="G86" s="159"/>
      <c r="H86" s="159"/>
      <c r="I86" s="159"/>
    </row>
    <row r="87" spans="1:9" ht="13.5" customHeight="1">
      <c r="A87" s="151"/>
      <c r="B87" s="159"/>
      <c r="C87" s="159"/>
      <c r="D87" s="159"/>
      <c r="E87" s="159"/>
      <c r="F87" s="26" t="s">
        <v>2300</v>
      </c>
      <c r="G87" s="159"/>
      <c r="H87" s="159"/>
      <c r="I87" s="159"/>
    </row>
    <row r="88" spans="1:9">
      <c r="A88" s="151"/>
      <c r="B88" s="159"/>
      <c r="C88" s="159"/>
      <c r="D88" s="159"/>
      <c r="E88" s="159"/>
      <c r="F88" s="26" t="s">
        <v>2301</v>
      </c>
      <c r="G88" s="159"/>
      <c r="H88" s="159"/>
      <c r="I88" s="159"/>
    </row>
    <row r="89" spans="1:9">
      <c r="A89" s="151"/>
      <c r="B89" s="159"/>
      <c r="C89" s="159"/>
      <c r="D89" s="159"/>
      <c r="E89" s="159"/>
      <c r="F89" s="26" t="s">
        <v>2611</v>
      </c>
      <c r="G89" s="159"/>
      <c r="H89" s="159"/>
      <c r="I89" s="159"/>
    </row>
    <row r="90" spans="1:9">
      <c r="A90" s="151"/>
      <c r="B90" s="159"/>
      <c r="C90" s="159"/>
      <c r="D90" s="159"/>
      <c r="E90" s="159"/>
      <c r="F90" s="26" t="s">
        <v>2612</v>
      </c>
      <c r="G90" s="159"/>
      <c r="H90" s="159"/>
      <c r="I90" s="159"/>
    </row>
    <row r="91" spans="1:9">
      <c r="A91" s="145"/>
      <c r="B91" s="141"/>
      <c r="C91" s="141"/>
      <c r="D91" s="141"/>
      <c r="E91" s="141"/>
      <c r="F91" s="26" t="s">
        <v>2299</v>
      </c>
      <c r="G91" s="141"/>
      <c r="H91" s="141"/>
      <c r="I91" s="141"/>
    </row>
    <row r="92" spans="1:9" ht="78.75">
      <c r="A92" s="25">
        <v>47</v>
      </c>
      <c r="B92" s="25" t="s">
        <v>1029</v>
      </c>
      <c r="C92" s="25">
        <v>51</v>
      </c>
      <c r="D92" s="25" t="s">
        <v>673</v>
      </c>
      <c r="E92" s="25" t="s">
        <v>1121</v>
      </c>
      <c r="F92" s="25" t="s">
        <v>1122</v>
      </c>
      <c r="G92" s="25" t="s">
        <v>1123</v>
      </c>
      <c r="H92" s="25" t="s">
        <v>500</v>
      </c>
      <c r="I92" s="25" t="s">
        <v>1032</v>
      </c>
    </row>
    <row r="93" spans="1:9">
      <c r="A93" s="26"/>
      <c r="B93" s="26"/>
      <c r="C93" s="26"/>
      <c r="D93" s="26"/>
      <c r="E93" s="26"/>
      <c r="F93" s="26" t="s">
        <v>2613</v>
      </c>
      <c r="G93" s="26"/>
      <c r="H93" s="26"/>
      <c r="I93" s="26"/>
    </row>
    <row r="94" spans="1:9">
      <c r="A94" s="26"/>
      <c r="B94" s="26"/>
      <c r="C94" s="26"/>
      <c r="D94" s="26"/>
      <c r="E94" s="26"/>
      <c r="F94" s="26" t="s">
        <v>2616</v>
      </c>
      <c r="G94" s="26"/>
      <c r="H94" s="26"/>
      <c r="I94" s="26"/>
    </row>
    <row r="95" spans="1:9">
      <c r="A95" s="26"/>
      <c r="B95" s="26"/>
      <c r="C95" s="26"/>
      <c r="D95" s="26"/>
      <c r="E95" s="26"/>
      <c r="F95" s="26" t="s">
        <v>2302</v>
      </c>
      <c r="G95" s="26"/>
      <c r="H95" s="26"/>
      <c r="I95" s="26"/>
    </row>
    <row r="96" spans="1:9">
      <c r="A96" s="26"/>
      <c r="B96" s="26"/>
      <c r="C96" s="26"/>
      <c r="D96" s="26"/>
      <c r="E96" s="26"/>
      <c r="F96" s="26" t="s">
        <v>2614</v>
      </c>
      <c r="G96" s="26"/>
      <c r="H96" s="26"/>
      <c r="I96" s="26"/>
    </row>
    <row r="97" spans="1:9">
      <c r="A97" s="26"/>
      <c r="B97" s="26"/>
      <c r="C97" s="26"/>
      <c r="D97" s="26"/>
      <c r="E97" s="26"/>
      <c r="F97" s="6" t="s">
        <v>2615</v>
      </c>
      <c r="G97" s="26"/>
      <c r="H97" s="26"/>
      <c r="I97" s="26"/>
    </row>
    <row r="98" spans="1:9">
      <c r="A98" s="26"/>
      <c r="B98" s="26"/>
      <c r="C98" s="26"/>
      <c r="D98" s="26"/>
      <c r="E98" s="26"/>
      <c r="F98" s="26" t="s">
        <v>2303</v>
      </c>
      <c r="G98" s="26"/>
      <c r="H98" s="26"/>
      <c r="I98" s="26"/>
    </row>
    <row r="99" spans="1:9">
      <c r="A99" s="26"/>
      <c r="B99" s="26"/>
      <c r="C99" s="26"/>
      <c r="D99" s="26"/>
      <c r="E99" s="26"/>
      <c r="F99" s="26" t="s">
        <v>2617</v>
      </c>
      <c r="G99" s="26"/>
      <c r="H99" s="26"/>
      <c r="I99" s="26"/>
    </row>
    <row r="100" spans="1:9">
      <c r="A100" s="26"/>
      <c r="B100" s="26"/>
      <c r="C100" s="26"/>
      <c r="D100" s="26"/>
      <c r="E100" s="26"/>
      <c r="F100" s="26" t="s">
        <v>2618</v>
      </c>
      <c r="G100" s="26"/>
      <c r="H100" s="26"/>
      <c r="I100" s="26"/>
    </row>
    <row r="101" spans="1:9">
      <c r="A101" s="26"/>
      <c r="B101" s="26"/>
      <c r="C101" s="26"/>
      <c r="D101" s="26"/>
      <c r="E101" s="26"/>
      <c r="F101" s="26" t="s">
        <v>2619</v>
      </c>
      <c r="G101" s="26"/>
      <c r="H101" s="26"/>
      <c r="I101" s="26"/>
    </row>
    <row r="102" spans="1:9">
      <c r="A102" s="26"/>
      <c r="B102" s="26"/>
      <c r="C102" s="26"/>
      <c r="D102" s="26"/>
      <c r="E102" s="26"/>
      <c r="F102" s="26" t="s">
        <v>2620</v>
      </c>
      <c r="G102" s="26"/>
      <c r="H102" s="26"/>
      <c r="I102" s="26"/>
    </row>
    <row r="103" spans="1:9">
      <c r="A103" s="26"/>
      <c r="B103" s="26"/>
      <c r="C103" s="26"/>
      <c r="D103" s="26"/>
      <c r="E103" s="26"/>
      <c r="F103" s="26" t="s">
        <v>2621</v>
      </c>
      <c r="G103" s="26"/>
      <c r="H103" s="26"/>
      <c r="I103" s="26"/>
    </row>
    <row r="104" spans="1:9">
      <c r="A104" s="26"/>
      <c r="B104" s="26"/>
      <c r="C104" s="26"/>
      <c r="D104" s="26"/>
      <c r="E104" s="26"/>
      <c r="F104" s="26" t="s">
        <v>2304</v>
      </c>
      <c r="G104" s="26"/>
      <c r="H104" s="26"/>
      <c r="I104" s="26"/>
    </row>
    <row r="105" spans="1:9">
      <c r="A105" s="26"/>
      <c r="B105" s="26"/>
      <c r="C105" s="26"/>
      <c r="D105" s="26"/>
      <c r="E105" s="26"/>
      <c r="F105" s="26" t="s">
        <v>2622</v>
      </c>
      <c r="G105" s="26"/>
      <c r="H105" s="26"/>
      <c r="I105" s="26"/>
    </row>
    <row r="106" spans="1:9">
      <c r="A106" s="26"/>
      <c r="B106" s="26"/>
      <c r="C106" s="26"/>
      <c r="D106" s="26"/>
      <c r="E106" s="26"/>
      <c r="F106" s="26" t="s">
        <v>2623</v>
      </c>
      <c r="G106" s="26"/>
      <c r="H106" s="26"/>
      <c r="I106" s="26"/>
    </row>
    <row r="107" spans="1:9">
      <c r="A107" s="26"/>
      <c r="B107" s="26"/>
      <c r="C107" s="26"/>
      <c r="D107" s="26"/>
      <c r="E107" s="26"/>
      <c r="F107" s="26" t="s">
        <v>2624</v>
      </c>
      <c r="G107" s="26"/>
      <c r="H107" s="26"/>
      <c r="I107" s="26"/>
    </row>
    <row r="108" spans="1:9">
      <c r="A108" s="26"/>
      <c r="B108" s="26"/>
      <c r="C108" s="26"/>
      <c r="D108" s="26"/>
      <c r="E108" s="26"/>
      <c r="F108" s="26" t="s">
        <v>2625</v>
      </c>
      <c r="G108" s="26"/>
      <c r="H108" s="26"/>
      <c r="I108" s="26"/>
    </row>
    <row r="109" spans="1:9" ht="15" customHeight="1">
      <c r="A109" s="26"/>
      <c r="B109" s="26"/>
      <c r="C109" s="26"/>
      <c r="D109" s="26"/>
      <c r="E109" s="26"/>
      <c r="F109" s="26" t="s">
        <v>2305</v>
      </c>
      <c r="G109" s="26"/>
      <c r="H109" s="26"/>
      <c r="I109" s="26"/>
    </row>
    <row r="110" spans="1:9">
      <c r="A110" s="27"/>
      <c r="B110" s="27"/>
      <c r="C110" s="27"/>
      <c r="D110" s="27"/>
      <c r="E110" s="27"/>
      <c r="F110" s="27" t="s">
        <v>2304</v>
      </c>
      <c r="G110" s="27"/>
      <c r="H110" s="27"/>
      <c r="I110" s="27"/>
    </row>
    <row r="111" spans="1:9">
      <c r="A111" s="49"/>
      <c r="B111" s="49"/>
      <c r="C111" s="49"/>
      <c r="D111" s="49"/>
      <c r="E111" s="49"/>
      <c r="F111" s="49"/>
      <c r="G111" s="49"/>
      <c r="H111" s="49"/>
      <c r="I111" s="49"/>
    </row>
    <row r="113" spans="1:8" s="102" customFormat="1">
      <c r="A113" s="102" t="s">
        <v>3891</v>
      </c>
    </row>
    <row r="114" spans="1:8" s="102" customFormat="1">
      <c r="A114" s="102" t="s">
        <v>3892</v>
      </c>
    </row>
    <row r="115" spans="1:8" s="102" customFormat="1">
      <c r="H115" s="12" t="s">
        <v>3855</v>
      </c>
    </row>
    <row r="116" spans="1:8" s="102" customFormat="1">
      <c r="H116" s="12" t="s">
        <v>2242</v>
      </c>
    </row>
    <row r="117" spans="1:8" s="102" customFormat="1">
      <c r="H117" s="12"/>
    </row>
    <row r="118" spans="1:8" s="102" customFormat="1">
      <c r="H118" s="12"/>
    </row>
    <row r="119" spans="1:8" s="102" customFormat="1">
      <c r="H119" s="12"/>
    </row>
    <row r="120" spans="1:8" s="102" customFormat="1">
      <c r="H120" s="14" t="s">
        <v>2243</v>
      </c>
    </row>
    <row r="121" spans="1:8" s="102" customFormat="1">
      <c r="H121" s="12" t="s">
        <v>1790</v>
      </c>
    </row>
    <row r="122" spans="1:8" s="102" customFormat="1">
      <c r="H122" s="12" t="s">
        <v>2244</v>
      </c>
    </row>
  </sheetData>
  <mergeCells count="39">
    <mergeCell ref="B80:B91"/>
    <mergeCell ref="A80:A91"/>
    <mergeCell ref="I80:I91"/>
    <mergeCell ref="H80:H91"/>
    <mergeCell ref="G80:G91"/>
    <mergeCell ref="E80:E91"/>
    <mergeCell ref="D80:D91"/>
    <mergeCell ref="C80:C91"/>
    <mergeCell ref="I71:I77"/>
    <mergeCell ref="H71:H77"/>
    <mergeCell ref="G71:G77"/>
    <mergeCell ref="E71:E77"/>
    <mergeCell ref="D71:D77"/>
    <mergeCell ref="A71:A77"/>
    <mergeCell ref="B71:B77"/>
    <mergeCell ref="C71:C77"/>
    <mergeCell ref="G21:G22"/>
    <mergeCell ref="H21:H22"/>
    <mergeCell ref="I21:I22"/>
    <mergeCell ref="A45:A63"/>
    <mergeCell ref="B45:B63"/>
    <mergeCell ref="C45:C63"/>
    <mergeCell ref="D45:D63"/>
    <mergeCell ref="E45:E63"/>
    <mergeCell ref="G45:G63"/>
    <mergeCell ref="H45:H63"/>
    <mergeCell ref="A21:A22"/>
    <mergeCell ref="B21:B22"/>
    <mergeCell ref="C21:C22"/>
    <mergeCell ref="D21:D22"/>
    <mergeCell ref="E21:E22"/>
    <mergeCell ref="I45:I63"/>
    <mergeCell ref="I7:I8"/>
    <mergeCell ref="A1:I1"/>
    <mergeCell ref="A7:A8"/>
    <mergeCell ref="B7:B8"/>
    <mergeCell ref="C7:F7"/>
    <mergeCell ref="G7:G8"/>
    <mergeCell ref="H7:H8"/>
  </mergeCells>
  <pageMargins left="1.1811023622047245" right="0.19685039370078741" top="0.78740157480314965" bottom="0.78740157480314965" header="0.31496062992125984" footer="0.31496062992125984"/>
  <pageSetup scale="90" orientation="landscape" horizontalDpi="300" verticalDpi="300" r:id="rId1"/>
  <headerFooter>
    <oddFooter>&amp;LMusrenbang Kecamatan Taman Tahun 2018&amp;R&amp;P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J426"/>
  <sheetViews>
    <sheetView view="pageBreakPreview" topLeftCell="A410" zoomScaleSheetLayoutView="100" workbookViewId="0">
      <selection activeCell="J414" sqref="J414"/>
    </sheetView>
  </sheetViews>
  <sheetFormatPr defaultColWidth="26.85546875" defaultRowHeight="15.75"/>
  <cols>
    <col min="1" max="1" width="5.85546875" style="2" customWidth="1"/>
    <col min="2" max="2" width="26.42578125" style="2" customWidth="1"/>
    <col min="3" max="3" width="8.5703125" style="2" customWidth="1"/>
    <col min="4" max="4" width="10.5703125" style="2" customWidth="1"/>
    <col min="5" max="5" width="18.28515625" style="2" customWidth="1"/>
    <col min="6" max="6" width="3.7109375" style="2" customWidth="1"/>
    <col min="7" max="7" width="24.5703125" style="78" customWidth="1"/>
    <col min="8" max="8" width="17" style="2" customWidth="1"/>
    <col min="9" max="9" width="11.28515625" style="2" customWidth="1"/>
    <col min="10" max="10" width="20.5703125" style="2" customWidth="1"/>
    <col min="11" max="16384" width="26.85546875" style="2"/>
  </cols>
  <sheetData>
    <row r="1" spans="1:10">
      <c r="A1" s="173" t="s">
        <v>0</v>
      </c>
      <c r="B1" s="173"/>
      <c r="C1" s="173"/>
      <c r="D1" s="173"/>
      <c r="E1" s="173"/>
      <c r="F1" s="173"/>
      <c r="G1" s="173"/>
      <c r="H1" s="173"/>
      <c r="I1" s="173"/>
      <c r="J1" s="173"/>
    </row>
    <row r="3" spans="1:10">
      <c r="A3" s="2" t="s">
        <v>1</v>
      </c>
    </row>
    <row r="4" spans="1:10">
      <c r="A4" s="2" t="s">
        <v>2</v>
      </c>
    </row>
    <row r="6" spans="1:10">
      <c r="A6" s="2" t="s">
        <v>1314</v>
      </c>
    </row>
    <row r="7" spans="1:10" ht="31.5">
      <c r="A7" s="175" t="s">
        <v>4</v>
      </c>
      <c r="B7" s="175" t="s">
        <v>5</v>
      </c>
      <c r="C7" s="177" t="s">
        <v>6</v>
      </c>
      <c r="D7" s="178"/>
      <c r="E7" s="178"/>
      <c r="F7" s="178"/>
      <c r="G7" s="179"/>
      <c r="H7" s="175" t="s">
        <v>7</v>
      </c>
      <c r="I7" s="175" t="s">
        <v>8</v>
      </c>
      <c r="J7" s="72" t="s">
        <v>9</v>
      </c>
    </row>
    <row r="8" spans="1:10" ht="31.5">
      <c r="A8" s="176"/>
      <c r="B8" s="176"/>
      <c r="C8" s="73" t="s">
        <v>10</v>
      </c>
      <c r="D8" s="73" t="s">
        <v>11</v>
      </c>
      <c r="E8" s="73" t="s">
        <v>12</v>
      </c>
      <c r="F8" s="177" t="s">
        <v>13</v>
      </c>
      <c r="G8" s="179"/>
      <c r="H8" s="176"/>
      <c r="I8" s="176"/>
      <c r="J8" s="74" t="s">
        <v>14</v>
      </c>
    </row>
    <row r="9" spans="1:10" s="102" customFormat="1" ht="27" customHeight="1">
      <c r="A9" s="7">
        <v>1</v>
      </c>
      <c r="B9" s="7">
        <v>2</v>
      </c>
      <c r="C9" s="7">
        <v>3</v>
      </c>
      <c r="D9" s="7">
        <v>4</v>
      </c>
      <c r="E9" s="7">
        <v>5</v>
      </c>
      <c r="F9" s="137">
        <v>6</v>
      </c>
      <c r="G9" s="139"/>
      <c r="H9" s="7">
        <v>7</v>
      </c>
      <c r="I9" s="7">
        <v>8</v>
      </c>
      <c r="J9" s="7">
        <v>9</v>
      </c>
    </row>
    <row r="10" spans="1:10" ht="78.75">
      <c r="A10" s="5">
        <v>1</v>
      </c>
      <c r="B10" s="8" t="s">
        <v>1315</v>
      </c>
      <c r="C10" s="8">
        <v>1</v>
      </c>
      <c r="D10" s="8" t="s">
        <v>1294</v>
      </c>
      <c r="E10" s="8" t="s">
        <v>20</v>
      </c>
      <c r="F10" s="153" t="s">
        <v>1316</v>
      </c>
      <c r="G10" s="154"/>
      <c r="H10" s="38" t="s">
        <v>324</v>
      </c>
      <c r="I10" s="8" t="s">
        <v>20</v>
      </c>
      <c r="J10" s="8" t="s">
        <v>1317</v>
      </c>
    </row>
    <row r="11" spans="1:10" ht="19.5" customHeight="1">
      <c r="A11" s="140">
        <v>2</v>
      </c>
      <c r="B11" s="140" t="s">
        <v>1318</v>
      </c>
      <c r="C11" s="140">
        <v>5</v>
      </c>
      <c r="D11" s="140" t="s">
        <v>664</v>
      </c>
      <c r="E11" s="140" t="s">
        <v>150</v>
      </c>
      <c r="F11" s="45">
        <v>1</v>
      </c>
      <c r="G11" s="39" t="s">
        <v>2937</v>
      </c>
      <c r="H11" s="140" t="s">
        <v>1319</v>
      </c>
      <c r="I11" s="140" t="s">
        <v>149</v>
      </c>
      <c r="J11" s="140" t="s">
        <v>1317</v>
      </c>
    </row>
    <row r="12" spans="1:10">
      <c r="A12" s="159"/>
      <c r="B12" s="159"/>
      <c r="C12" s="159"/>
      <c r="D12" s="159"/>
      <c r="E12" s="159"/>
      <c r="F12" s="47">
        <v>2</v>
      </c>
      <c r="G12" s="43" t="s">
        <v>2938</v>
      </c>
      <c r="H12" s="159"/>
      <c r="I12" s="159"/>
      <c r="J12" s="159"/>
    </row>
    <row r="13" spans="1:10">
      <c r="A13" s="159"/>
      <c r="B13" s="159"/>
      <c r="C13" s="159"/>
      <c r="D13" s="159"/>
      <c r="E13" s="159"/>
      <c r="F13" s="47">
        <v>3</v>
      </c>
      <c r="G13" s="43" t="s">
        <v>2939</v>
      </c>
      <c r="H13" s="159"/>
      <c r="I13" s="159"/>
      <c r="J13" s="159"/>
    </row>
    <row r="14" spans="1:10">
      <c r="A14" s="159"/>
      <c r="B14" s="159"/>
      <c r="C14" s="159"/>
      <c r="D14" s="159"/>
      <c r="E14" s="159"/>
      <c r="F14" s="47">
        <v>4</v>
      </c>
      <c r="G14" s="43" t="s">
        <v>2940</v>
      </c>
      <c r="H14" s="159"/>
      <c r="I14" s="159"/>
      <c r="J14" s="159"/>
    </row>
    <row r="15" spans="1:10">
      <c r="A15" s="141"/>
      <c r="B15" s="141"/>
      <c r="C15" s="141"/>
      <c r="D15" s="141"/>
      <c r="E15" s="141"/>
      <c r="F15" s="76">
        <v>5</v>
      </c>
      <c r="G15" s="40" t="s">
        <v>2941</v>
      </c>
      <c r="H15" s="141"/>
      <c r="I15" s="141"/>
      <c r="J15" s="141"/>
    </row>
    <row r="16" spans="1:10">
      <c r="A16" s="144">
        <v>3</v>
      </c>
      <c r="B16" s="146" t="s">
        <v>1318</v>
      </c>
      <c r="C16" s="146">
        <v>24</v>
      </c>
      <c r="D16" s="146" t="s">
        <v>664</v>
      </c>
      <c r="E16" s="146" t="s">
        <v>156</v>
      </c>
      <c r="F16" s="157" t="s">
        <v>1320</v>
      </c>
      <c r="G16" s="158"/>
      <c r="H16" s="162" t="s">
        <v>1321</v>
      </c>
      <c r="I16" s="146" t="s">
        <v>149</v>
      </c>
      <c r="J16" s="146" t="s">
        <v>1317</v>
      </c>
    </row>
    <row r="17" spans="1:10">
      <c r="A17" s="151"/>
      <c r="B17" s="150"/>
      <c r="C17" s="150"/>
      <c r="D17" s="150"/>
      <c r="E17" s="150"/>
      <c r="F17" s="47">
        <v>1</v>
      </c>
      <c r="G17" s="43" t="s">
        <v>2958</v>
      </c>
      <c r="H17" s="163"/>
      <c r="I17" s="150"/>
      <c r="J17" s="150"/>
    </row>
    <row r="18" spans="1:10">
      <c r="A18" s="151"/>
      <c r="B18" s="150"/>
      <c r="C18" s="150"/>
      <c r="D18" s="150"/>
      <c r="E18" s="150"/>
      <c r="F18" s="47">
        <v>2</v>
      </c>
      <c r="G18" s="43" t="s">
        <v>2959</v>
      </c>
      <c r="H18" s="163"/>
      <c r="I18" s="150"/>
      <c r="J18" s="150"/>
    </row>
    <row r="19" spans="1:10">
      <c r="A19" s="151"/>
      <c r="B19" s="150"/>
      <c r="C19" s="150"/>
      <c r="D19" s="150"/>
      <c r="E19" s="150"/>
      <c r="F19" s="47">
        <v>3</v>
      </c>
      <c r="G19" s="43" t="s">
        <v>2960</v>
      </c>
      <c r="H19" s="163"/>
      <c r="I19" s="150"/>
      <c r="J19" s="150"/>
    </row>
    <row r="20" spans="1:10">
      <c r="A20" s="151"/>
      <c r="B20" s="150"/>
      <c r="C20" s="150"/>
      <c r="D20" s="150"/>
      <c r="E20" s="150"/>
      <c r="F20" s="47">
        <v>4</v>
      </c>
      <c r="G20" s="43" t="s">
        <v>2961</v>
      </c>
      <c r="H20" s="163"/>
      <c r="I20" s="150"/>
      <c r="J20" s="150"/>
    </row>
    <row r="21" spans="1:10">
      <c r="A21" s="151"/>
      <c r="B21" s="150"/>
      <c r="C21" s="150"/>
      <c r="D21" s="150"/>
      <c r="E21" s="150"/>
      <c r="F21" s="47">
        <v>5</v>
      </c>
      <c r="G21" s="43" t="s">
        <v>2962</v>
      </c>
      <c r="H21" s="163"/>
      <c r="I21" s="150"/>
      <c r="J21" s="150"/>
    </row>
    <row r="22" spans="1:10">
      <c r="A22" s="151"/>
      <c r="B22" s="150"/>
      <c r="C22" s="150"/>
      <c r="D22" s="150"/>
      <c r="E22" s="150"/>
      <c r="F22" s="47">
        <v>6</v>
      </c>
      <c r="G22" s="43" t="s">
        <v>2963</v>
      </c>
      <c r="H22" s="163"/>
      <c r="I22" s="150"/>
      <c r="J22" s="150"/>
    </row>
    <row r="23" spans="1:10">
      <c r="A23" s="151"/>
      <c r="B23" s="150"/>
      <c r="C23" s="150"/>
      <c r="D23" s="150"/>
      <c r="E23" s="150"/>
      <c r="F23" s="47">
        <v>7</v>
      </c>
      <c r="G23" s="43" t="s">
        <v>2964</v>
      </c>
      <c r="H23" s="163"/>
      <c r="I23" s="150"/>
      <c r="J23" s="150"/>
    </row>
    <row r="24" spans="1:10">
      <c r="A24" s="151"/>
      <c r="B24" s="150"/>
      <c r="C24" s="150"/>
      <c r="D24" s="150"/>
      <c r="E24" s="150"/>
      <c r="F24" s="47">
        <v>8</v>
      </c>
      <c r="G24" s="43" t="s">
        <v>2957</v>
      </c>
      <c r="H24" s="163"/>
      <c r="I24" s="150"/>
      <c r="J24" s="150"/>
    </row>
    <row r="25" spans="1:10">
      <c r="A25" s="151"/>
      <c r="B25" s="150"/>
      <c r="C25" s="150"/>
      <c r="D25" s="150"/>
      <c r="E25" s="150"/>
      <c r="F25" s="47">
        <v>9</v>
      </c>
      <c r="G25" s="43" t="s">
        <v>2956</v>
      </c>
      <c r="H25" s="163"/>
      <c r="I25" s="150"/>
      <c r="J25" s="150"/>
    </row>
    <row r="26" spans="1:10">
      <c r="A26" s="151"/>
      <c r="B26" s="150"/>
      <c r="C26" s="150"/>
      <c r="D26" s="150"/>
      <c r="E26" s="150"/>
      <c r="F26" s="47">
        <v>10</v>
      </c>
      <c r="G26" s="43" t="s">
        <v>2955</v>
      </c>
      <c r="H26" s="163"/>
      <c r="I26" s="150"/>
      <c r="J26" s="150"/>
    </row>
    <row r="27" spans="1:10">
      <c r="A27" s="151"/>
      <c r="B27" s="150"/>
      <c r="C27" s="150"/>
      <c r="D27" s="150"/>
      <c r="E27" s="150"/>
      <c r="F27" s="47">
        <v>11</v>
      </c>
      <c r="G27" s="43" t="s">
        <v>2954</v>
      </c>
      <c r="H27" s="163"/>
      <c r="I27" s="150"/>
      <c r="J27" s="150"/>
    </row>
    <row r="28" spans="1:10">
      <c r="A28" s="151"/>
      <c r="B28" s="150"/>
      <c r="C28" s="150"/>
      <c r="D28" s="150"/>
      <c r="E28" s="150"/>
      <c r="F28" s="47">
        <v>12</v>
      </c>
      <c r="G28" s="43" t="s">
        <v>2953</v>
      </c>
      <c r="H28" s="163"/>
      <c r="I28" s="150"/>
      <c r="J28" s="150"/>
    </row>
    <row r="29" spans="1:10">
      <c r="A29" s="151"/>
      <c r="B29" s="150"/>
      <c r="C29" s="150"/>
      <c r="D29" s="150"/>
      <c r="E29" s="150"/>
      <c r="F29" s="47">
        <v>13</v>
      </c>
      <c r="G29" s="43" t="s">
        <v>2952</v>
      </c>
      <c r="H29" s="163"/>
      <c r="I29" s="150"/>
      <c r="J29" s="150"/>
    </row>
    <row r="30" spans="1:10">
      <c r="A30" s="151"/>
      <c r="B30" s="150"/>
      <c r="C30" s="150"/>
      <c r="D30" s="150"/>
      <c r="E30" s="150"/>
      <c r="F30" s="47">
        <v>14</v>
      </c>
      <c r="G30" s="43" t="s">
        <v>2951</v>
      </c>
      <c r="H30" s="163"/>
      <c r="I30" s="150"/>
      <c r="J30" s="150"/>
    </row>
    <row r="31" spans="1:10">
      <c r="A31" s="151"/>
      <c r="B31" s="150"/>
      <c r="C31" s="150"/>
      <c r="D31" s="150"/>
      <c r="E31" s="150"/>
      <c r="F31" s="47">
        <v>15</v>
      </c>
      <c r="G31" s="43" t="s">
        <v>2950</v>
      </c>
      <c r="H31" s="163"/>
      <c r="I31" s="150"/>
      <c r="J31" s="150"/>
    </row>
    <row r="32" spans="1:10">
      <c r="A32" s="151"/>
      <c r="B32" s="150"/>
      <c r="C32" s="150"/>
      <c r="D32" s="150"/>
      <c r="E32" s="150"/>
      <c r="F32" s="47">
        <v>16</v>
      </c>
      <c r="G32" s="43" t="s">
        <v>2949</v>
      </c>
      <c r="H32" s="163"/>
      <c r="I32" s="150"/>
      <c r="J32" s="150"/>
    </row>
    <row r="33" spans="1:10">
      <c r="A33" s="151"/>
      <c r="B33" s="150"/>
      <c r="C33" s="150"/>
      <c r="D33" s="150"/>
      <c r="E33" s="150"/>
      <c r="F33" s="47">
        <v>17</v>
      </c>
      <c r="G33" s="43" t="s">
        <v>2948</v>
      </c>
      <c r="H33" s="163"/>
      <c r="I33" s="150"/>
      <c r="J33" s="150"/>
    </row>
    <row r="34" spans="1:10">
      <c r="A34" s="151"/>
      <c r="B34" s="150"/>
      <c r="C34" s="150"/>
      <c r="D34" s="150"/>
      <c r="E34" s="150"/>
      <c r="F34" s="47">
        <v>18</v>
      </c>
      <c r="G34" s="43" t="s">
        <v>2947</v>
      </c>
      <c r="H34" s="163"/>
      <c r="I34" s="150"/>
      <c r="J34" s="150"/>
    </row>
    <row r="35" spans="1:10">
      <c r="A35" s="151"/>
      <c r="B35" s="150"/>
      <c r="C35" s="150"/>
      <c r="D35" s="150"/>
      <c r="E35" s="150"/>
      <c r="F35" s="47">
        <v>19</v>
      </c>
      <c r="G35" s="43" t="s">
        <v>2946</v>
      </c>
      <c r="H35" s="163"/>
      <c r="I35" s="150"/>
      <c r="J35" s="150"/>
    </row>
    <row r="36" spans="1:10">
      <c r="A36" s="151"/>
      <c r="B36" s="150"/>
      <c r="C36" s="150"/>
      <c r="D36" s="150"/>
      <c r="E36" s="150"/>
      <c r="F36" s="47">
        <v>20</v>
      </c>
      <c r="G36" s="43" t="s">
        <v>2945</v>
      </c>
      <c r="H36" s="163"/>
      <c r="I36" s="150"/>
      <c r="J36" s="150"/>
    </row>
    <row r="37" spans="1:10">
      <c r="A37" s="151"/>
      <c r="B37" s="150"/>
      <c r="C37" s="150"/>
      <c r="D37" s="150"/>
      <c r="E37" s="150"/>
      <c r="F37" s="47">
        <v>21</v>
      </c>
      <c r="G37" s="43" t="s">
        <v>2944</v>
      </c>
      <c r="H37" s="163"/>
      <c r="I37" s="150"/>
      <c r="J37" s="150"/>
    </row>
    <row r="38" spans="1:10">
      <c r="A38" s="151"/>
      <c r="B38" s="150"/>
      <c r="C38" s="150"/>
      <c r="D38" s="150"/>
      <c r="E38" s="150"/>
      <c r="F38" s="47">
        <v>22</v>
      </c>
      <c r="G38" s="43" t="s">
        <v>2943</v>
      </c>
      <c r="H38" s="163"/>
      <c r="I38" s="150"/>
      <c r="J38" s="150"/>
    </row>
    <row r="39" spans="1:10">
      <c r="A39" s="145"/>
      <c r="B39" s="147"/>
      <c r="C39" s="147"/>
      <c r="D39" s="147"/>
      <c r="E39" s="147"/>
      <c r="F39" s="47">
        <v>23</v>
      </c>
      <c r="G39" s="40" t="s">
        <v>2942</v>
      </c>
      <c r="H39" s="164"/>
      <c r="I39" s="147"/>
      <c r="J39" s="147"/>
    </row>
    <row r="40" spans="1:10" ht="18" customHeight="1">
      <c r="A40" s="140">
        <v>4</v>
      </c>
      <c r="B40" s="140" t="s">
        <v>1318</v>
      </c>
      <c r="C40" s="140">
        <v>3</v>
      </c>
      <c r="D40" s="140" t="s">
        <v>664</v>
      </c>
      <c r="E40" s="140" t="s">
        <v>1322</v>
      </c>
      <c r="F40" s="45">
        <v>1</v>
      </c>
      <c r="G40" s="39" t="s">
        <v>2965</v>
      </c>
      <c r="H40" s="140" t="s">
        <v>1323</v>
      </c>
      <c r="I40" s="140" t="s">
        <v>149</v>
      </c>
      <c r="J40" s="140" t="s">
        <v>1317</v>
      </c>
    </row>
    <row r="41" spans="1:10">
      <c r="A41" s="159"/>
      <c r="B41" s="159"/>
      <c r="C41" s="159"/>
      <c r="D41" s="159"/>
      <c r="E41" s="159"/>
      <c r="F41" s="47">
        <v>2</v>
      </c>
      <c r="G41" s="43" t="s">
        <v>2966</v>
      </c>
      <c r="H41" s="159"/>
      <c r="I41" s="159"/>
      <c r="J41" s="159"/>
    </row>
    <row r="42" spans="1:10" ht="49.5" customHeight="1">
      <c r="A42" s="141"/>
      <c r="B42" s="141"/>
      <c r="C42" s="141"/>
      <c r="D42" s="141"/>
      <c r="E42" s="141"/>
      <c r="F42" s="76">
        <v>3</v>
      </c>
      <c r="G42" s="40" t="s">
        <v>2967</v>
      </c>
      <c r="H42" s="141"/>
      <c r="I42" s="141"/>
      <c r="J42" s="141"/>
    </row>
    <row r="43" spans="1:10">
      <c r="A43" s="144">
        <v>5</v>
      </c>
      <c r="B43" s="146" t="s">
        <v>1318</v>
      </c>
      <c r="C43" s="146">
        <v>5</v>
      </c>
      <c r="D43" s="146" t="s">
        <v>1126</v>
      </c>
      <c r="E43" s="146" t="s">
        <v>150</v>
      </c>
      <c r="F43" s="45">
        <v>1</v>
      </c>
      <c r="G43" s="39" t="s">
        <v>2968</v>
      </c>
      <c r="H43" s="162" t="s">
        <v>1319</v>
      </c>
      <c r="I43" s="146" t="s">
        <v>149</v>
      </c>
      <c r="J43" s="146" t="s">
        <v>1317</v>
      </c>
    </row>
    <row r="44" spans="1:10">
      <c r="A44" s="151"/>
      <c r="B44" s="150"/>
      <c r="C44" s="150"/>
      <c r="D44" s="150"/>
      <c r="E44" s="150"/>
      <c r="F44" s="47">
        <v>2</v>
      </c>
      <c r="G44" s="43" t="s">
        <v>2969</v>
      </c>
      <c r="H44" s="163"/>
      <c r="I44" s="150"/>
      <c r="J44" s="150"/>
    </row>
    <row r="45" spans="1:10">
      <c r="A45" s="151"/>
      <c r="B45" s="150"/>
      <c r="C45" s="150"/>
      <c r="D45" s="150"/>
      <c r="E45" s="150"/>
      <c r="F45" s="47">
        <v>3</v>
      </c>
      <c r="G45" s="43" t="s">
        <v>2970</v>
      </c>
      <c r="H45" s="163"/>
      <c r="I45" s="150"/>
      <c r="J45" s="150"/>
    </row>
    <row r="46" spans="1:10">
      <c r="A46" s="151"/>
      <c r="B46" s="150"/>
      <c r="C46" s="150"/>
      <c r="D46" s="150"/>
      <c r="E46" s="150"/>
      <c r="F46" s="47">
        <v>4</v>
      </c>
      <c r="G46" s="43" t="s">
        <v>2971</v>
      </c>
      <c r="H46" s="163"/>
      <c r="I46" s="150"/>
      <c r="J46" s="150"/>
    </row>
    <row r="47" spans="1:10">
      <c r="A47" s="145"/>
      <c r="B47" s="147"/>
      <c r="C47" s="147"/>
      <c r="D47" s="147"/>
      <c r="E47" s="147"/>
      <c r="F47" s="47">
        <v>5</v>
      </c>
      <c r="G47" s="40" t="s">
        <v>2972</v>
      </c>
      <c r="H47" s="164"/>
      <c r="I47" s="147"/>
      <c r="J47" s="147"/>
    </row>
    <row r="48" spans="1:10" ht="78.75">
      <c r="A48" s="5">
        <v>6</v>
      </c>
      <c r="B48" s="8" t="s">
        <v>1324</v>
      </c>
      <c r="C48" s="8">
        <v>1</v>
      </c>
      <c r="D48" s="8" t="s">
        <v>673</v>
      </c>
      <c r="E48" s="8" t="s">
        <v>1183</v>
      </c>
      <c r="F48" s="153" t="s">
        <v>1325</v>
      </c>
      <c r="G48" s="154"/>
      <c r="H48" s="38" t="s">
        <v>568</v>
      </c>
      <c r="I48" s="8" t="s">
        <v>196</v>
      </c>
      <c r="J48" s="8" t="s">
        <v>1317</v>
      </c>
    </row>
    <row r="49" spans="1:10" ht="36.75" customHeight="1">
      <c r="A49" s="144">
        <v>7</v>
      </c>
      <c r="B49" s="146" t="s">
        <v>1045</v>
      </c>
      <c r="C49" s="146">
        <v>2</v>
      </c>
      <c r="D49" s="146" t="s">
        <v>1326</v>
      </c>
      <c r="E49" s="146" t="s">
        <v>680</v>
      </c>
      <c r="F49" s="157" t="s">
        <v>1327</v>
      </c>
      <c r="G49" s="158"/>
      <c r="H49" s="162" t="s">
        <v>1047</v>
      </c>
      <c r="I49" s="146" t="s">
        <v>196</v>
      </c>
      <c r="J49" s="146" t="s">
        <v>1317</v>
      </c>
    </row>
    <row r="50" spans="1:10" ht="48" customHeight="1">
      <c r="A50" s="151"/>
      <c r="B50" s="150"/>
      <c r="C50" s="150"/>
      <c r="D50" s="150"/>
      <c r="E50" s="150"/>
      <c r="F50" s="160" t="s">
        <v>1328</v>
      </c>
      <c r="G50" s="161"/>
      <c r="H50" s="163"/>
      <c r="I50" s="150"/>
      <c r="J50" s="150"/>
    </row>
    <row r="51" spans="1:10" ht="48.75" customHeight="1">
      <c r="A51" s="145"/>
      <c r="B51" s="147"/>
      <c r="C51" s="147"/>
      <c r="D51" s="147"/>
      <c r="E51" s="147"/>
      <c r="F51" s="155" t="s">
        <v>1329</v>
      </c>
      <c r="G51" s="156"/>
      <c r="H51" s="164"/>
      <c r="I51" s="147"/>
      <c r="J51" s="147"/>
    </row>
    <row r="52" spans="1:10">
      <c r="A52" s="144">
        <v>8</v>
      </c>
      <c r="B52" s="146" t="s">
        <v>1318</v>
      </c>
      <c r="C52" s="146">
        <v>10</v>
      </c>
      <c r="D52" s="146" t="s">
        <v>664</v>
      </c>
      <c r="E52" s="146" t="s">
        <v>1330</v>
      </c>
      <c r="F52" s="157" t="s">
        <v>1331</v>
      </c>
      <c r="G52" s="158"/>
      <c r="H52" s="162" t="s">
        <v>1332</v>
      </c>
      <c r="I52" s="146" t="s">
        <v>196</v>
      </c>
      <c r="J52" s="146" t="s">
        <v>1317</v>
      </c>
    </row>
    <row r="53" spans="1:10">
      <c r="A53" s="151"/>
      <c r="B53" s="150"/>
      <c r="C53" s="150"/>
      <c r="D53" s="150"/>
      <c r="E53" s="150"/>
      <c r="F53" s="160" t="s">
        <v>1333</v>
      </c>
      <c r="G53" s="161"/>
      <c r="H53" s="163"/>
      <c r="I53" s="150"/>
      <c r="J53" s="150"/>
    </row>
    <row r="54" spans="1:10">
      <c r="A54" s="151"/>
      <c r="B54" s="150"/>
      <c r="C54" s="150"/>
      <c r="D54" s="150"/>
      <c r="E54" s="150"/>
      <c r="F54" s="160" t="s">
        <v>1334</v>
      </c>
      <c r="G54" s="161"/>
      <c r="H54" s="163"/>
      <c r="I54" s="150"/>
      <c r="J54" s="150"/>
    </row>
    <row r="55" spans="1:10">
      <c r="A55" s="151"/>
      <c r="B55" s="150"/>
      <c r="C55" s="150"/>
      <c r="D55" s="150"/>
      <c r="E55" s="150"/>
      <c r="F55" s="160" t="s">
        <v>1335</v>
      </c>
      <c r="G55" s="161"/>
      <c r="H55" s="163"/>
      <c r="I55" s="150"/>
      <c r="J55" s="150"/>
    </row>
    <row r="56" spans="1:10">
      <c r="A56" s="151"/>
      <c r="B56" s="150"/>
      <c r="C56" s="150"/>
      <c r="D56" s="150"/>
      <c r="E56" s="150"/>
      <c r="F56" s="160" t="s">
        <v>1336</v>
      </c>
      <c r="G56" s="161"/>
      <c r="H56" s="163"/>
      <c r="I56" s="150"/>
      <c r="J56" s="150"/>
    </row>
    <row r="57" spans="1:10">
      <c r="A57" s="151"/>
      <c r="B57" s="150"/>
      <c r="C57" s="150"/>
      <c r="D57" s="150"/>
      <c r="E57" s="150"/>
      <c r="F57" s="160" t="s">
        <v>1337</v>
      </c>
      <c r="G57" s="161"/>
      <c r="H57" s="163"/>
      <c r="I57" s="150"/>
      <c r="J57" s="150"/>
    </row>
    <row r="58" spans="1:10">
      <c r="A58" s="151"/>
      <c r="B58" s="150"/>
      <c r="C58" s="150"/>
      <c r="D58" s="150"/>
      <c r="E58" s="150"/>
      <c r="F58" s="160" t="s">
        <v>1338</v>
      </c>
      <c r="G58" s="161"/>
      <c r="H58" s="163"/>
      <c r="I58" s="150"/>
      <c r="J58" s="150"/>
    </row>
    <row r="59" spans="1:10">
      <c r="A59" s="151"/>
      <c r="B59" s="150"/>
      <c r="C59" s="150"/>
      <c r="D59" s="150"/>
      <c r="E59" s="150"/>
      <c r="F59" s="160" t="s">
        <v>1339</v>
      </c>
      <c r="G59" s="161"/>
      <c r="H59" s="163"/>
      <c r="I59" s="150"/>
      <c r="J59" s="150"/>
    </row>
    <row r="60" spans="1:10">
      <c r="A60" s="151"/>
      <c r="B60" s="150"/>
      <c r="C60" s="150"/>
      <c r="D60" s="150"/>
      <c r="E60" s="150"/>
      <c r="F60" s="160" t="s">
        <v>1340</v>
      </c>
      <c r="G60" s="161"/>
      <c r="H60" s="163"/>
      <c r="I60" s="150"/>
      <c r="J60" s="150"/>
    </row>
    <row r="61" spans="1:10">
      <c r="A61" s="151"/>
      <c r="B61" s="150"/>
      <c r="C61" s="150"/>
      <c r="D61" s="150"/>
      <c r="E61" s="150"/>
      <c r="F61" s="160" t="s">
        <v>1341</v>
      </c>
      <c r="G61" s="161"/>
      <c r="H61" s="163"/>
      <c r="I61" s="150"/>
      <c r="J61" s="150"/>
    </row>
    <row r="62" spans="1:10">
      <c r="A62" s="145"/>
      <c r="B62" s="147"/>
      <c r="C62" s="147"/>
      <c r="D62" s="147"/>
      <c r="E62" s="147"/>
      <c r="F62" s="155" t="s">
        <v>1342</v>
      </c>
      <c r="G62" s="156"/>
      <c r="H62" s="164"/>
      <c r="I62" s="147"/>
      <c r="J62" s="147"/>
    </row>
    <row r="63" spans="1:10" ht="82.5" customHeight="1">
      <c r="A63" s="144">
        <v>9</v>
      </c>
      <c r="B63" s="146" t="s">
        <v>1315</v>
      </c>
      <c r="C63" s="146">
        <v>58</v>
      </c>
      <c r="D63" s="146" t="s">
        <v>1343</v>
      </c>
      <c r="E63" s="146" t="s">
        <v>1344</v>
      </c>
      <c r="F63" s="157" t="s">
        <v>1345</v>
      </c>
      <c r="G63" s="158"/>
      <c r="H63" s="162" t="s">
        <v>1031</v>
      </c>
      <c r="I63" s="146" t="s">
        <v>196</v>
      </c>
      <c r="J63" s="146" t="s">
        <v>1317</v>
      </c>
    </row>
    <row r="64" spans="1:10" ht="17.25" customHeight="1">
      <c r="A64" s="151"/>
      <c r="B64" s="150"/>
      <c r="C64" s="150"/>
      <c r="D64" s="150"/>
      <c r="E64" s="150"/>
      <c r="F64" s="160" t="s">
        <v>1346</v>
      </c>
      <c r="G64" s="161"/>
      <c r="H64" s="163"/>
      <c r="I64" s="150"/>
      <c r="J64" s="150"/>
    </row>
    <row r="65" spans="1:10" ht="18.75" customHeight="1">
      <c r="A65" s="151"/>
      <c r="B65" s="150"/>
      <c r="C65" s="150"/>
      <c r="D65" s="150"/>
      <c r="E65" s="150"/>
      <c r="F65" s="47">
        <v>1</v>
      </c>
      <c r="G65" s="43" t="s">
        <v>2973</v>
      </c>
      <c r="H65" s="163"/>
      <c r="I65" s="150"/>
      <c r="J65" s="150"/>
    </row>
    <row r="66" spans="1:10" ht="18" customHeight="1">
      <c r="A66" s="151"/>
      <c r="B66" s="150"/>
      <c r="C66" s="150"/>
      <c r="D66" s="150"/>
      <c r="E66" s="150"/>
      <c r="F66" s="47">
        <v>2</v>
      </c>
      <c r="G66" s="43" t="s">
        <v>2974</v>
      </c>
      <c r="H66" s="163"/>
      <c r="I66" s="150"/>
      <c r="J66" s="150"/>
    </row>
    <row r="67" spans="1:10" ht="31.5">
      <c r="A67" s="151"/>
      <c r="B67" s="150"/>
      <c r="C67" s="150"/>
      <c r="D67" s="150"/>
      <c r="E67" s="150"/>
      <c r="F67" s="47">
        <v>3</v>
      </c>
      <c r="G67" s="43" t="s">
        <v>2975</v>
      </c>
      <c r="H67" s="163"/>
      <c r="I67" s="150"/>
      <c r="J67" s="150"/>
    </row>
    <row r="68" spans="1:10" ht="31.5">
      <c r="A68" s="151"/>
      <c r="B68" s="150"/>
      <c r="C68" s="150"/>
      <c r="D68" s="150"/>
      <c r="E68" s="150"/>
      <c r="F68" s="47">
        <v>4</v>
      </c>
      <c r="G68" s="43" t="s">
        <v>2976</v>
      </c>
      <c r="H68" s="163"/>
      <c r="I68" s="150"/>
      <c r="J68" s="150"/>
    </row>
    <row r="69" spans="1:10" ht="31.5">
      <c r="A69" s="151"/>
      <c r="B69" s="150"/>
      <c r="C69" s="150"/>
      <c r="D69" s="150"/>
      <c r="E69" s="150"/>
      <c r="F69" s="47">
        <v>5</v>
      </c>
      <c r="G69" s="43" t="s">
        <v>2977</v>
      </c>
      <c r="H69" s="163"/>
      <c r="I69" s="150"/>
      <c r="J69" s="150"/>
    </row>
    <row r="70" spans="1:10" ht="31.5">
      <c r="A70" s="151"/>
      <c r="B70" s="150"/>
      <c r="C70" s="150"/>
      <c r="D70" s="150"/>
      <c r="E70" s="150"/>
      <c r="F70" s="47">
        <v>6</v>
      </c>
      <c r="G70" s="43" t="s">
        <v>1347</v>
      </c>
      <c r="H70" s="163"/>
      <c r="I70" s="150"/>
      <c r="J70" s="150"/>
    </row>
    <row r="71" spans="1:10" ht="31.5">
      <c r="A71" s="151"/>
      <c r="B71" s="150"/>
      <c r="C71" s="150"/>
      <c r="D71" s="150"/>
      <c r="E71" s="150"/>
      <c r="F71" s="47">
        <v>7</v>
      </c>
      <c r="G71" s="43" t="s">
        <v>1348</v>
      </c>
      <c r="H71" s="163"/>
      <c r="I71" s="150"/>
      <c r="J71" s="150"/>
    </row>
    <row r="72" spans="1:10" ht="31.5">
      <c r="A72" s="151"/>
      <c r="B72" s="150"/>
      <c r="C72" s="150"/>
      <c r="D72" s="150"/>
      <c r="E72" s="150"/>
      <c r="F72" s="47">
        <v>8</v>
      </c>
      <c r="G72" s="43" t="s">
        <v>1349</v>
      </c>
      <c r="H72" s="163"/>
      <c r="I72" s="150"/>
      <c r="J72" s="150"/>
    </row>
    <row r="73" spans="1:10" ht="31.5">
      <c r="A73" s="151"/>
      <c r="B73" s="150"/>
      <c r="C73" s="150"/>
      <c r="D73" s="150"/>
      <c r="E73" s="150"/>
      <c r="F73" s="47">
        <v>9</v>
      </c>
      <c r="G73" s="43" t="s">
        <v>1350</v>
      </c>
      <c r="H73" s="163"/>
      <c r="I73" s="150"/>
      <c r="J73" s="150"/>
    </row>
    <row r="74" spans="1:10" ht="31.5">
      <c r="A74" s="145"/>
      <c r="B74" s="147"/>
      <c r="C74" s="147"/>
      <c r="D74" s="147"/>
      <c r="E74" s="147"/>
      <c r="F74" s="47">
        <v>10</v>
      </c>
      <c r="G74" s="40" t="s">
        <v>1351</v>
      </c>
      <c r="H74" s="164"/>
      <c r="I74" s="147"/>
      <c r="J74" s="147"/>
    </row>
    <row r="75" spans="1:10">
      <c r="A75" s="144">
        <v>10</v>
      </c>
      <c r="B75" s="146" t="s">
        <v>1318</v>
      </c>
      <c r="C75" s="146">
        <v>11</v>
      </c>
      <c r="D75" s="146" t="s">
        <v>664</v>
      </c>
      <c r="E75" s="146" t="s">
        <v>1183</v>
      </c>
      <c r="F75" s="157" t="s">
        <v>1352</v>
      </c>
      <c r="G75" s="158"/>
      <c r="H75" s="162" t="s">
        <v>1353</v>
      </c>
      <c r="I75" s="146" t="s">
        <v>196</v>
      </c>
      <c r="J75" s="146" t="s">
        <v>1317</v>
      </c>
    </row>
    <row r="76" spans="1:10">
      <c r="A76" s="151"/>
      <c r="B76" s="150"/>
      <c r="C76" s="150"/>
      <c r="D76" s="150"/>
      <c r="E76" s="150"/>
      <c r="F76" s="160" t="s">
        <v>710</v>
      </c>
      <c r="G76" s="161"/>
      <c r="H76" s="163"/>
      <c r="I76" s="150"/>
      <c r="J76" s="150"/>
    </row>
    <row r="77" spans="1:10">
      <c r="A77" s="151"/>
      <c r="B77" s="150"/>
      <c r="C77" s="150"/>
      <c r="D77" s="150"/>
      <c r="E77" s="150"/>
      <c r="F77" s="160" t="s">
        <v>1354</v>
      </c>
      <c r="G77" s="161"/>
      <c r="H77" s="163"/>
      <c r="I77" s="150"/>
      <c r="J77" s="150"/>
    </row>
    <row r="78" spans="1:10">
      <c r="A78" s="151"/>
      <c r="B78" s="150"/>
      <c r="C78" s="150"/>
      <c r="D78" s="150"/>
      <c r="E78" s="150"/>
      <c r="F78" s="160" t="s">
        <v>1355</v>
      </c>
      <c r="G78" s="161"/>
      <c r="H78" s="163"/>
      <c r="I78" s="150"/>
      <c r="J78" s="150"/>
    </row>
    <row r="79" spans="1:10">
      <c r="A79" s="151"/>
      <c r="B79" s="150"/>
      <c r="C79" s="150"/>
      <c r="D79" s="150"/>
      <c r="E79" s="150"/>
      <c r="F79" s="160" t="s">
        <v>1356</v>
      </c>
      <c r="G79" s="161"/>
      <c r="H79" s="163"/>
      <c r="I79" s="150"/>
      <c r="J79" s="150"/>
    </row>
    <row r="80" spans="1:10">
      <c r="A80" s="151"/>
      <c r="B80" s="150"/>
      <c r="C80" s="150"/>
      <c r="D80" s="150"/>
      <c r="E80" s="150"/>
      <c r="F80" s="160" t="s">
        <v>1357</v>
      </c>
      <c r="G80" s="161"/>
      <c r="H80" s="163"/>
      <c r="I80" s="150"/>
      <c r="J80" s="150"/>
    </row>
    <row r="81" spans="1:10">
      <c r="A81" s="151"/>
      <c r="B81" s="150"/>
      <c r="C81" s="150"/>
      <c r="D81" s="150"/>
      <c r="E81" s="150"/>
      <c r="F81" s="160" t="s">
        <v>1358</v>
      </c>
      <c r="G81" s="161"/>
      <c r="H81" s="163"/>
      <c r="I81" s="150"/>
      <c r="J81" s="150"/>
    </row>
    <row r="82" spans="1:10">
      <c r="A82" s="151"/>
      <c r="B82" s="150"/>
      <c r="C82" s="150"/>
      <c r="D82" s="150"/>
      <c r="E82" s="150"/>
      <c r="F82" s="160" t="s">
        <v>1359</v>
      </c>
      <c r="G82" s="161"/>
      <c r="H82" s="163"/>
      <c r="I82" s="150"/>
      <c r="J82" s="150"/>
    </row>
    <row r="83" spans="1:10">
      <c r="A83" s="145"/>
      <c r="B83" s="147"/>
      <c r="C83" s="147"/>
      <c r="D83" s="147"/>
      <c r="E83" s="147"/>
      <c r="F83" s="155" t="s">
        <v>1360</v>
      </c>
      <c r="G83" s="156"/>
      <c r="H83" s="164"/>
      <c r="I83" s="147"/>
      <c r="J83" s="147"/>
    </row>
    <row r="84" spans="1:10">
      <c r="A84" s="144">
        <v>11</v>
      </c>
      <c r="B84" s="146" t="s">
        <v>1318</v>
      </c>
      <c r="C84" s="146">
        <v>10</v>
      </c>
      <c r="D84" s="146" t="s">
        <v>664</v>
      </c>
      <c r="E84" s="146" t="s">
        <v>1203</v>
      </c>
      <c r="F84" s="157" t="s">
        <v>1331</v>
      </c>
      <c r="G84" s="158"/>
      <c r="H84" s="162" t="s">
        <v>1332</v>
      </c>
      <c r="I84" s="146" t="s">
        <v>196</v>
      </c>
      <c r="J84" s="146" t="s">
        <v>1317</v>
      </c>
    </row>
    <row r="85" spans="1:10">
      <c r="A85" s="151"/>
      <c r="B85" s="150"/>
      <c r="C85" s="150"/>
      <c r="D85" s="150"/>
      <c r="E85" s="150"/>
      <c r="F85" s="160" t="s">
        <v>1361</v>
      </c>
      <c r="G85" s="161"/>
      <c r="H85" s="163"/>
      <c r="I85" s="150"/>
      <c r="J85" s="150"/>
    </row>
    <row r="86" spans="1:10">
      <c r="A86" s="151"/>
      <c r="B86" s="150"/>
      <c r="C86" s="150"/>
      <c r="D86" s="150"/>
      <c r="E86" s="150"/>
      <c r="F86" s="160" t="s">
        <v>1362</v>
      </c>
      <c r="G86" s="161"/>
      <c r="H86" s="163"/>
      <c r="I86" s="150"/>
      <c r="J86" s="150"/>
    </row>
    <row r="87" spans="1:10">
      <c r="A87" s="151"/>
      <c r="B87" s="150"/>
      <c r="C87" s="150"/>
      <c r="D87" s="150"/>
      <c r="E87" s="150"/>
      <c r="F87" s="160" t="s">
        <v>1363</v>
      </c>
      <c r="G87" s="161"/>
      <c r="H87" s="163"/>
      <c r="I87" s="150"/>
      <c r="J87" s="150"/>
    </row>
    <row r="88" spans="1:10">
      <c r="A88" s="151"/>
      <c r="B88" s="150"/>
      <c r="C88" s="150"/>
      <c r="D88" s="150"/>
      <c r="E88" s="150"/>
      <c r="F88" s="160" t="s">
        <v>1364</v>
      </c>
      <c r="G88" s="161"/>
      <c r="H88" s="163"/>
      <c r="I88" s="150"/>
      <c r="J88" s="150"/>
    </row>
    <row r="89" spans="1:10">
      <c r="A89" s="151"/>
      <c r="B89" s="150"/>
      <c r="C89" s="150"/>
      <c r="D89" s="150"/>
      <c r="E89" s="150"/>
      <c r="F89" s="160" t="s">
        <v>1365</v>
      </c>
      <c r="G89" s="161"/>
      <c r="H89" s="163"/>
      <c r="I89" s="150"/>
      <c r="J89" s="150"/>
    </row>
    <row r="90" spans="1:10">
      <c r="A90" s="151"/>
      <c r="B90" s="150"/>
      <c r="C90" s="150"/>
      <c r="D90" s="150"/>
      <c r="E90" s="150"/>
      <c r="F90" s="160" t="s">
        <v>1366</v>
      </c>
      <c r="G90" s="161"/>
      <c r="H90" s="163"/>
      <c r="I90" s="150"/>
      <c r="J90" s="150"/>
    </row>
    <row r="91" spans="1:10">
      <c r="A91" s="151"/>
      <c r="B91" s="150"/>
      <c r="C91" s="150"/>
      <c r="D91" s="150"/>
      <c r="E91" s="150"/>
      <c r="F91" s="160" t="s">
        <v>1367</v>
      </c>
      <c r="G91" s="161"/>
      <c r="H91" s="163"/>
      <c r="I91" s="150"/>
      <c r="J91" s="150"/>
    </row>
    <row r="92" spans="1:10">
      <c r="A92" s="151"/>
      <c r="B92" s="150"/>
      <c r="C92" s="150"/>
      <c r="D92" s="150"/>
      <c r="E92" s="150"/>
      <c r="F92" s="160" t="s">
        <v>1368</v>
      </c>
      <c r="G92" s="161"/>
      <c r="H92" s="163"/>
      <c r="I92" s="150"/>
      <c r="J92" s="150"/>
    </row>
    <row r="93" spans="1:10">
      <c r="A93" s="151"/>
      <c r="B93" s="150"/>
      <c r="C93" s="150"/>
      <c r="D93" s="150"/>
      <c r="E93" s="150"/>
      <c r="F93" s="160" t="s">
        <v>1369</v>
      </c>
      <c r="G93" s="161"/>
      <c r="H93" s="163"/>
      <c r="I93" s="150"/>
      <c r="J93" s="150"/>
    </row>
    <row r="94" spans="1:10">
      <c r="A94" s="145"/>
      <c r="B94" s="147"/>
      <c r="C94" s="147"/>
      <c r="D94" s="147"/>
      <c r="E94" s="147"/>
      <c r="F94" s="155" t="s">
        <v>1370</v>
      </c>
      <c r="G94" s="156"/>
      <c r="H94" s="164"/>
      <c r="I94" s="147"/>
      <c r="J94" s="147"/>
    </row>
    <row r="95" spans="1:10">
      <c r="A95" s="144">
        <v>12</v>
      </c>
      <c r="B95" s="146" t="s">
        <v>1318</v>
      </c>
      <c r="C95" s="146">
        <v>8</v>
      </c>
      <c r="D95" s="146" t="s">
        <v>664</v>
      </c>
      <c r="E95" s="146" t="s">
        <v>688</v>
      </c>
      <c r="F95" s="157" t="s">
        <v>1331</v>
      </c>
      <c r="G95" s="158"/>
      <c r="H95" s="162" t="s">
        <v>1371</v>
      </c>
      <c r="I95" s="146" t="s">
        <v>196</v>
      </c>
      <c r="J95" s="146" t="s">
        <v>1317</v>
      </c>
    </row>
    <row r="96" spans="1:10">
      <c r="A96" s="151"/>
      <c r="B96" s="150"/>
      <c r="C96" s="150"/>
      <c r="D96" s="150"/>
      <c r="E96" s="150"/>
      <c r="F96" s="160" t="s">
        <v>1372</v>
      </c>
      <c r="G96" s="161"/>
      <c r="H96" s="163"/>
      <c r="I96" s="150"/>
      <c r="J96" s="150"/>
    </row>
    <row r="97" spans="1:10">
      <c r="A97" s="151"/>
      <c r="B97" s="150"/>
      <c r="C97" s="150"/>
      <c r="D97" s="150"/>
      <c r="E97" s="150"/>
      <c r="F97" s="160" t="s">
        <v>1373</v>
      </c>
      <c r="G97" s="161"/>
      <c r="H97" s="163"/>
      <c r="I97" s="150"/>
      <c r="J97" s="150"/>
    </row>
    <row r="98" spans="1:10">
      <c r="A98" s="151"/>
      <c r="B98" s="150"/>
      <c r="C98" s="150"/>
      <c r="D98" s="150"/>
      <c r="E98" s="150"/>
      <c r="F98" s="160" t="s">
        <v>1374</v>
      </c>
      <c r="G98" s="161"/>
      <c r="H98" s="163"/>
      <c r="I98" s="150"/>
      <c r="J98" s="150"/>
    </row>
    <row r="99" spans="1:10">
      <c r="A99" s="151"/>
      <c r="B99" s="150"/>
      <c r="C99" s="150"/>
      <c r="D99" s="150"/>
      <c r="E99" s="150"/>
      <c r="F99" s="160" t="s">
        <v>1375</v>
      </c>
      <c r="G99" s="161"/>
      <c r="H99" s="163"/>
      <c r="I99" s="150"/>
      <c r="J99" s="150"/>
    </row>
    <row r="100" spans="1:10">
      <c r="A100" s="151"/>
      <c r="B100" s="150"/>
      <c r="C100" s="150"/>
      <c r="D100" s="150"/>
      <c r="E100" s="150"/>
      <c r="F100" s="160" t="s">
        <v>1376</v>
      </c>
      <c r="G100" s="161"/>
      <c r="H100" s="163"/>
      <c r="I100" s="150"/>
      <c r="J100" s="150"/>
    </row>
    <row r="101" spans="1:10">
      <c r="A101" s="151"/>
      <c r="B101" s="150"/>
      <c r="C101" s="150"/>
      <c r="D101" s="150"/>
      <c r="E101" s="150"/>
      <c r="F101" s="160" t="s">
        <v>1377</v>
      </c>
      <c r="G101" s="161"/>
      <c r="H101" s="163"/>
      <c r="I101" s="150"/>
      <c r="J101" s="150"/>
    </row>
    <row r="102" spans="1:10">
      <c r="A102" s="151"/>
      <c r="B102" s="150"/>
      <c r="C102" s="150"/>
      <c r="D102" s="150"/>
      <c r="E102" s="150"/>
      <c r="F102" s="160" t="s">
        <v>1378</v>
      </c>
      <c r="G102" s="161"/>
      <c r="H102" s="163"/>
      <c r="I102" s="150"/>
      <c r="J102" s="150"/>
    </row>
    <row r="103" spans="1:10">
      <c r="A103" s="145"/>
      <c r="B103" s="147"/>
      <c r="C103" s="147"/>
      <c r="D103" s="147"/>
      <c r="E103" s="147"/>
      <c r="F103" s="155" t="s">
        <v>1340</v>
      </c>
      <c r="G103" s="156"/>
      <c r="H103" s="164"/>
      <c r="I103" s="147"/>
      <c r="J103" s="147"/>
    </row>
    <row r="104" spans="1:10">
      <c r="A104" s="144">
        <v>13</v>
      </c>
      <c r="B104" s="146" t="s">
        <v>1318</v>
      </c>
      <c r="C104" s="146">
        <v>11</v>
      </c>
      <c r="D104" s="146" t="s">
        <v>664</v>
      </c>
      <c r="E104" s="146" t="s">
        <v>1379</v>
      </c>
      <c r="F104" s="157" t="s">
        <v>1331</v>
      </c>
      <c r="G104" s="158"/>
      <c r="H104" s="162" t="s">
        <v>1380</v>
      </c>
      <c r="I104" s="146" t="s">
        <v>196</v>
      </c>
      <c r="J104" s="146" t="s">
        <v>1317</v>
      </c>
    </row>
    <row r="105" spans="1:10">
      <c r="A105" s="151"/>
      <c r="B105" s="150"/>
      <c r="C105" s="150"/>
      <c r="D105" s="150"/>
      <c r="E105" s="150"/>
      <c r="F105" s="160" t="s">
        <v>1381</v>
      </c>
      <c r="G105" s="161"/>
      <c r="H105" s="163"/>
      <c r="I105" s="150"/>
      <c r="J105" s="150"/>
    </row>
    <row r="106" spans="1:10">
      <c r="A106" s="151"/>
      <c r="B106" s="150"/>
      <c r="C106" s="150"/>
      <c r="D106" s="150"/>
      <c r="E106" s="150"/>
      <c r="F106" s="160" t="s">
        <v>1382</v>
      </c>
      <c r="G106" s="161"/>
      <c r="H106" s="163"/>
      <c r="I106" s="150"/>
      <c r="J106" s="150"/>
    </row>
    <row r="107" spans="1:10">
      <c r="A107" s="151"/>
      <c r="B107" s="150"/>
      <c r="C107" s="150"/>
      <c r="D107" s="150"/>
      <c r="E107" s="150"/>
      <c r="F107" s="160" t="s">
        <v>1383</v>
      </c>
      <c r="G107" s="161"/>
      <c r="H107" s="163"/>
      <c r="I107" s="150"/>
      <c r="J107" s="150"/>
    </row>
    <row r="108" spans="1:10">
      <c r="A108" s="151"/>
      <c r="B108" s="150"/>
      <c r="C108" s="150"/>
      <c r="D108" s="150"/>
      <c r="E108" s="150"/>
      <c r="F108" s="160" t="s">
        <v>1384</v>
      </c>
      <c r="G108" s="161"/>
      <c r="H108" s="163"/>
      <c r="I108" s="150"/>
      <c r="J108" s="150"/>
    </row>
    <row r="109" spans="1:10">
      <c r="A109" s="151"/>
      <c r="B109" s="150"/>
      <c r="C109" s="150"/>
      <c r="D109" s="150"/>
      <c r="E109" s="150"/>
      <c r="F109" s="160" t="s">
        <v>1385</v>
      </c>
      <c r="G109" s="161"/>
      <c r="H109" s="163"/>
      <c r="I109" s="150"/>
      <c r="J109" s="150"/>
    </row>
    <row r="110" spans="1:10">
      <c r="A110" s="151"/>
      <c r="B110" s="150"/>
      <c r="C110" s="150"/>
      <c r="D110" s="150"/>
      <c r="E110" s="150"/>
      <c r="F110" s="160" t="s">
        <v>1386</v>
      </c>
      <c r="G110" s="161"/>
      <c r="H110" s="163"/>
      <c r="I110" s="150"/>
      <c r="J110" s="150"/>
    </row>
    <row r="111" spans="1:10">
      <c r="A111" s="151"/>
      <c r="B111" s="150"/>
      <c r="C111" s="150"/>
      <c r="D111" s="150"/>
      <c r="E111" s="150"/>
      <c r="F111" s="160" t="s">
        <v>1387</v>
      </c>
      <c r="G111" s="161"/>
      <c r="H111" s="163"/>
      <c r="I111" s="150"/>
      <c r="J111" s="150"/>
    </row>
    <row r="112" spans="1:10">
      <c r="A112" s="151"/>
      <c r="B112" s="150"/>
      <c r="C112" s="150"/>
      <c r="D112" s="150"/>
      <c r="E112" s="150"/>
      <c r="F112" s="160" t="s">
        <v>1388</v>
      </c>
      <c r="G112" s="161"/>
      <c r="H112" s="163"/>
      <c r="I112" s="150"/>
      <c r="J112" s="150"/>
    </row>
    <row r="113" spans="1:10">
      <c r="A113" s="151"/>
      <c r="B113" s="150"/>
      <c r="C113" s="150"/>
      <c r="D113" s="150"/>
      <c r="E113" s="150"/>
      <c r="F113" s="160" t="s">
        <v>1389</v>
      </c>
      <c r="G113" s="161"/>
      <c r="H113" s="163"/>
      <c r="I113" s="150"/>
      <c r="J113" s="150"/>
    </row>
    <row r="114" spans="1:10">
      <c r="A114" s="151"/>
      <c r="B114" s="150"/>
      <c r="C114" s="150"/>
      <c r="D114" s="150"/>
      <c r="E114" s="150"/>
      <c r="F114" s="160" t="s">
        <v>1390</v>
      </c>
      <c r="G114" s="161"/>
      <c r="H114" s="163"/>
      <c r="I114" s="150"/>
      <c r="J114" s="150"/>
    </row>
    <row r="115" spans="1:10">
      <c r="A115" s="145"/>
      <c r="B115" s="147"/>
      <c r="C115" s="147"/>
      <c r="D115" s="147"/>
      <c r="E115" s="147"/>
      <c r="F115" s="155" t="s">
        <v>1391</v>
      </c>
      <c r="G115" s="156"/>
      <c r="H115" s="164"/>
      <c r="I115" s="147"/>
      <c r="J115" s="147"/>
    </row>
    <row r="116" spans="1:10">
      <c r="A116" s="144">
        <v>14</v>
      </c>
      <c r="B116" s="146" t="s">
        <v>1303</v>
      </c>
      <c r="C116" s="146">
        <v>4</v>
      </c>
      <c r="D116" s="146" t="s">
        <v>664</v>
      </c>
      <c r="E116" s="146" t="s">
        <v>1176</v>
      </c>
      <c r="F116" s="157" t="s">
        <v>1226</v>
      </c>
      <c r="G116" s="158"/>
      <c r="H116" s="162" t="s">
        <v>1392</v>
      </c>
      <c r="I116" s="146" t="s">
        <v>196</v>
      </c>
      <c r="J116" s="146" t="s">
        <v>1317</v>
      </c>
    </row>
    <row r="117" spans="1:10" ht="18" customHeight="1">
      <c r="A117" s="151"/>
      <c r="B117" s="150"/>
      <c r="C117" s="150"/>
      <c r="D117" s="150"/>
      <c r="E117" s="150"/>
      <c r="F117" s="47">
        <v>1</v>
      </c>
      <c r="G117" s="43" t="s">
        <v>2978</v>
      </c>
      <c r="H117" s="163"/>
      <c r="I117" s="150"/>
      <c r="J117" s="150"/>
    </row>
    <row r="118" spans="1:10">
      <c r="A118" s="151"/>
      <c r="B118" s="150"/>
      <c r="C118" s="150"/>
      <c r="D118" s="150"/>
      <c r="E118" s="150"/>
      <c r="F118" s="47">
        <v>2</v>
      </c>
      <c r="G118" s="43" t="s">
        <v>2979</v>
      </c>
      <c r="H118" s="163"/>
      <c r="I118" s="150"/>
      <c r="J118" s="150"/>
    </row>
    <row r="119" spans="1:10" ht="31.5">
      <c r="A119" s="151"/>
      <c r="B119" s="150"/>
      <c r="C119" s="150"/>
      <c r="D119" s="150"/>
      <c r="E119" s="150"/>
      <c r="F119" s="47">
        <v>3</v>
      </c>
      <c r="G119" s="43" t="s">
        <v>2980</v>
      </c>
      <c r="H119" s="163"/>
      <c r="I119" s="150"/>
      <c r="J119" s="150"/>
    </row>
    <row r="120" spans="1:10">
      <c r="A120" s="151"/>
      <c r="B120" s="150"/>
      <c r="C120" s="150"/>
      <c r="D120" s="150"/>
      <c r="E120" s="150"/>
      <c r="F120" s="47">
        <v>4</v>
      </c>
      <c r="G120" s="43" t="s">
        <v>2981</v>
      </c>
      <c r="H120" s="163"/>
      <c r="I120" s="150"/>
      <c r="J120" s="150"/>
    </row>
    <row r="121" spans="1:10" ht="48.75" customHeight="1">
      <c r="A121" s="151"/>
      <c r="B121" s="150"/>
      <c r="C121" s="150"/>
      <c r="D121" s="150"/>
      <c r="E121" s="150"/>
      <c r="F121" s="160" t="s">
        <v>1393</v>
      </c>
      <c r="G121" s="161"/>
      <c r="H121" s="163"/>
      <c r="I121" s="150"/>
      <c r="J121" s="150"/>
    </row>
    <row r="122" spans="1:10">
      <c r="A122" s="151"/>
      <c r="B122" s="150"/>
      <c r="C122" s="150"/>
      <c r="D122" s="150"/>
      <c r="E122" s="150"/>
      <c r="F122" s="160" t="s">
        <v>1394</v>
      </c>
      <c r="G122" s="161"/>
      <c r="H122" s="163"/>
      <c r="I122" s="150"/>
      <c r="J122" s="150"/>
    </row>
    <row r="123" spans="1:10">
      <c r="A123" s="144">
        <v>15</v>
      </c>
      <c r="B123" s="146" t="s">
        <v>1303</v>
      </c>
      <c r="C123" s="146">
        <v>2</v>
      </c>
      <c r="D123" s="146" t="s">
        <v>664</v>
      </c>
      <c r="E123" s="146" t="s">
        <v>1395</v>
      </c>
      <c r="F123" s="157" t="s">
        <v>1396</v>
      </c>
      <c r="G123" s="158"/>
      <c r="H123" s="162" t="s">
        <v>1069</v>
      </c>
      <c r="I123" s="146" t="s">
        <v>196</v>
      </c>
      <c r="J123" s="146" t="s">
        <v>1317</v>
      </c>
    </row>
    <row r="124" spans="1:10" ht="31.5">
      <c r="A124" s="151"/>
      <c r="B124" s="150"/>
      <c r="C124" s="150"/>
      <c r="D124" s="150"/>
      <c r="E124" s="150"/>
      <c r="F124" s="47">
        <v>1</v>
      </c>
      <c r="G124" s="43" t="s">
        <v>2982</v>
      </c>
      <c r="H124" s="163"/>
      <c r="I124" s="150"/>
      <c r="J124" s="150"/>
    </row>
    <row r="125" spans="1:10" ht="31.5">
      <c r="A125" s="151"/>
      <c r="B125" s="150"/>
      <c r="C125" s="150"/>
      <c r="D125" s="150"/>
      <c r="E125" s="150"/>
      <c r="F125" s="47">
        <v>2</v>
      </c>
      <c r="G125" s="43" t="s">
        <v>2983</v>
      </c>
      <c r="H125" s="163"/>
      <c r="I125" s="150"/>
      <c r="J125" s="150"/>
    </row>
    <row r="126" spans="1:10" ht="48.75" customHeight="1">
      <c r="A126" s="151"/>
      <c r="B126" s="150"/>
      <c r="C126" s="150"/>
      <c r="D126" s="150"/>
      <c r="E126" s="150"/>
      <c r="F126" s="160" t="s">
        <v>1397</v>
      </c>
      <c r="G126" s="161"/>
      <c r="H126" s="163"/>
      <c r="I126" s="150"/>
      <c r="J126" s="150"/>
    </row>
    <row r="127" spans="1:10">
      <c r="A127" s="145"/>
      <c r="B127" s="147"/>
      <c r="C127" s="147"/>
      <c r="D127" s="147"/>
      <c r="E127" s="147"/>
      <c r="F127" s="155" t="s">
        <v>1398</v>
      </c>
      <c r="G127" s="156"/>
      <c r="H127" s="164"/>
      <c r="I127" s="147"/>
      <c r="J127" s="147"/>
    </row>
    <row r="128" spans="1:10">
      <c r="A128" s="144">
        <v>16</v>
      </c>
      <c r="B128" s="146" t="s">
        <v>1303</v>
      </c>
      <c r="C128" s="146">
        <v>9</v>
      </c>
      <c r="D128" s="146" t="s">
        <v>664</v>
      </c>
      <c r="E128" s="146" t="s">
        <v>678</v>
      </c>
      <c r="F128" s="157" t="s">
        <v>1226</v>
      </c>
      <c r="G128" s="158"/>
      <c r="H128" s="162" t="s">
        <v>1061</v>
      </c>
      <c r="I128" s="146" t="s">
        <v>196</v>
      </c>
      <c r="J128" s="146" t="s">
        <v>1317</v>
      </c>
    </row>
    <row r="129" spans="1:10" ht="31.5">
      <c r="A129" s="151"/>
      <c r="B129" s="150"/>
      <c r="C129" s="150"/>
      <c r="D129" s="150"/>
      <c r="E129" s="150"/>
      <c r="F129" s="47">
        <v>1</v>
      </c>
      <c r="G129" s="43" t="s">
        <v>2992</v>
      </c>
      <c r="H129" s="163"/>
      <c r="I129" s="150"/>
      <c r="J129" s="150"/>
    </row>
    <row r="130" spans="1:10" ht="31.5">
      <c r="A130" s="151"/>
      <c r="B130" s="150"/>
      <c r="C130" s="150"/>
      <c r="D130" s="150"/>
      <c r="E130" s="150"/>
      <c r="F130" s="47">
        <v>2</v>
      </c>
      <c r="G130" s="43" t="s">
        <v>2991</v>
      </c>
      <c r="H130" s="163"/>
      <c r="I130" s="150"/>
      <c r="J130" s="150"/>
    </row>
    <row r="131" spans="1:10">
      <c r="A131" s="151"/>
      <c r="B131" s="150"/>
      <c r="C131" s="150"/>
      <c r="D131" s="150"/>
      <c r="E131" s="150"/>
      <c r="F131" s="47">
        <v>3</v>
      </c>
      <c r="G131" s="43" t="s">
        <v>2990</v>
      </c>
      <c r="H131" s="163"/>
      <c r="I131" s="150"/>
      <c r="J131" s="150"/>
    </row>
    <row r="132" spans="1:10" ht="31.5">
      <c r="A132" s="151"/>
      <c r="B132" s="150"/>
      <c r="C132" s="150"/>
      <c r="D132" s="150"/>
      <c r="E132" s="150"/>
      <c r="F132" s="47">
        <v>4</v>
      </c>
      <c r="G132" s="43" t="s">
        <v>2989</v>
      </c>
      <c r="H132" s="163"/>
      <c r="I132" s="150"/>
      <c r="J132" s="150"/>
    </row>
    <row r="133" spans="1:10">
      <c r="A133" s="151"/>
      <c r="B133" s="150"/>
      <c r="C133" s="150"/>
      <c r="D133" s="150"/>
      <c r="E133" s="150"/>
      <c r="F133" s="47">
        <v>5</v>
      </c>
      <c r="G133" s="43" t="s">
        <v>2988</v>
      </c>
      <c r="H133" s="163"/>
      <c r="I133" s="150"/>
      <c r="J133" s="150"/>
    </row>
    <row r="134" spans="1:10" ht="31.5">
      <c r="A134" s="151"/>
      <c r="B134" s="150"/>
      <c r="C134" s="150"/>
      <c r="D134" s="150"/>
      <c r="E134" s="150"/>
      <c r="F134" s="47">
        <v>6</v>
      </c>
      <c r="G134" s="43" t="s">
        <v>2987</v>
      </c>
      <c r="H134" s="163"/>
      <c r="I134" s="150"/>
      <c r="J134" s="150"/>
    </row>
    <row r="135" spans="1:10" ht="31.5">
      <c r="A135" s="151"/>
      <c r="B135" s="150"/>
      <c r="C135" s="150"/>
      <c r="D135" s="150"/>
      <c r="E135" s="150"/>
      <c r="F135" s="47">
        <v>7</v>
      </c>
      <c r="G135" s="43" t="s">
        <v>2986</v>
      </c>
      <c r="H135" s="163"/>
      <c r="I135" s="150"/>
      <c r="J135" s="150"/>
    </row>
    <row r="136" spans="1:10" ht="31.5">
      <c r="A136" s="151"/>
      <c r="B136" s="150"/>
      <c r="C136" s="150"/>
      <c r="D136" s="150"/>
      <c r="E136" s="150"/>
      <c r="F136" s="47">
        <v>8</v>
      </c>
      <c r="G136" s="43" t="s">
        <v>2985</v>
      </c>
      <c r="H136" s="163"/>
      <c r="I136" s="150"/>
      <c r="J136" s="150"/>
    </row>
    <row r="137" spans="1:10" ht="31.5">
      <c r="A137" s="145"/>
      <c r="B137" s="147"/>
      <c r="C137" s="147"/>
      <c r="D137" s="147"/>
      <c r="E137" s="147"/>
      <c r="F137" s="47">
        <v>9</v>
      </c>
      <c r="G137" s="40" t="s">
        <v>2984</v>
      </c>
      <c r="H137" s="164"/>
      <c r="I137" s="147"/>
      <c r="J137" s="147"/>
    </row>
    <row r="138" spans="1:10">
      <c r="A138" s="144">
        <v>17</v>
      </c>
      <c r="B138" s="146" t="s">
        <v>1045</v>
      </c>
      <c r="C138" s="146">
        <v>3</v>
      </c>
      <c r="D138" s="146" t="s">
        <v>545</v>
      </c>
      <c r="E138" s="146" t="s">
        <v>1399</v>
      </c>
      <c r="F138" s="157" t="s">
        <v>1400</v>
      </c>
      <c r="G138" s="158"/>
      <c r="H138" s="162" t="s">
        <v>1031</v>
      </c>
      <c r="I138" s="146" t="s">
        <v>196</v>
      </c>
      <c r="J138" s="146" t="s">
        <v>1317</v>
      </c>
    </row>
    <row r="139" spans="1:10">
      <c r="A139" s="151"/>
      <c r="B139" s="150"/>
      <c r="C139" s="150"/>
      <c r="D139" s="150"/>
      <c r="E139" s="150"/>
      <c r="F139" s="160" t="s">
        <v>1401</v>
      </c>
      <c r="G139" s="161"/>
      <c r="H139" s="163"/>
      <c r="I139" s="150"/>
      <c r="J139" s="150"/>
    </row>
    <row r="140" spans="1:10">
      <c r="A140" s="145"/>
      <c r="B140" s="147"/>
      <c r="C140" s="147"/>
      <c r="D140" s="147"/>
      <c r="E140" s="147"/>
      <c r="F140" s="155" t="s">
        <v>1224</v>
      </c>
      <c r="G140" s="156"/>
      <c r="H140" s="164"/>
      <c r="I140" s="147"/>
      <c r="J140" s="147"/>
    </row>
    <row r="141" spans="1:10" ht="78.75">
      <c r="A141" s="5">
        <v>18</v>
      </c>
      <c r="B141" s="8" t="s">
        <v>1045</v>
      </c>
      <c r="C141" s="8">
        <v>12</v>
      </c>
      <c r="D141" s="8" t="s">
        <v>580</v>
      </c>
      <c r="E141" s="8" t="s">
        <v>238</v>
      </c>
      <c r="F141" s="153" t="s">
        <v>1402</v>
      </c>
      <c r="G141" s="154"/>
      <c r="H141" s="38" t="s">
        <v>324</v>
      </c>
      <c r="I141" s="8" t="s">
        <v>238</v>
      </c>
      <c r="J141" s="8" t="s">
        <v>1317</v>
      </c>
    </row>
    <row r="142" spans="1:10" ht="78.75">
      <c r="A142" s="5">
        <v>19</v>
      </c>
      <c r="B142" s="8" t="s">
        <v>1045</v>
      </c>
      <c r="C142" s="8">
        <v>25</v>
      </c>
      <c r="D142" s="8" t="s">
        <v>673</v>
      </c>
      <c r="E142" s="8" t="s">
        <v>238</v>
      </c>
      <c r="F142" s="153" t="s">
        <v>1403</v>
      </c>
      <c r="G142" s="154"/>
      <c r="H142" s="38" t="s">
        <v>182</v>
      </c>
      <c r="I142" s="8" t="s">
        <v>238</v>
      </c>
      <c r="J142" s="8" t="s">
        <v>1317</v>
      </c>
    </row>
    <row r="143" spans="1:10" ht="78.75">
      <c r="A143" s="5">
        <v>20</v>
      </c>
      <c r="B143" s="8" t="s">
        <v>1045</v>
      </c>
      <c r="C143" s="8">
        <v>5</v>
      </c>
      <c r="D143" s="8" t="s">
        <v>580</v>
      </c>
      <c r="E143" s="8" t="s">
        <v>238</v>
      </c>
      <c r="F143" s="153" t="s">
        <v>1404</v>
      </c>
      <c r="G143" s="154"/>
      <c r="H143" s="38" t="s">
        <v>330</v>
      </c>
      <c r="I143" s="8" t="s">
        <v>238</v>
      </c>
      <c r="J143" s="8" t="s">
        <v>1317</v>
      </c>
    </row>
    <row r="144" spans="1:10" ht="78.75">
      <c r="A144" s="5">
        <v>21</v>
      </c>
      <c r="B144" s="8" t="s">
        <v>1318</v>
      </c>
      <c r="C144" s="8">
        <v>85</v>
      </c>
      <c r="D144" s="8" t="s">
        <v>664</v>
      </c>
      <c r="E144" s="8" t="s">
        <v>238</v>
      </c>
      <c r="F144" s="153" t="s">
        <v>1405</v>
      </c>
      <c r="G144" s="154"/>
      <c r="H144" s="38" t="s">
        <v>1406</v>
      </c>
      <c r="I144" s="8" t="s">
        <v>238</v>
      </c>
      <c r="J144" s="8" t="s">
        <v>1317</v>
      </c>
    </row>
    <row r="145" spans="1:10" ht="78.75">
      <c r="A145" s="5">
        <v>22</v>
      </c>
      <c r="B145" s="8" t="s">
        <v>1318</v>
      </c>
      <c r="C145" s="8">
        <v>161</v>
      </c>
      <c r="D145" s="8" t="s">
        <v>664</v>
      </c>
      <c r="E145" s="8" t="s">
        <v>238</v>
      </c>
      <c r="F145" s="153" t="s">
        <v>1407</v>
      </c>
      <c r="G145" s="154"/>
      <c r="H145" s="38" t="s">
        <v>1408</v>
      </c>
      <c r="I145" s="8" t="s">
        <v>238</v>
      </c>
      <c r="J145" s="8" t="s">
        <v>1317</v>
      </c>
    </row>
    <row r="146" spans="1:10" ht="33.75" customHeight="1">
      <c r="A146" s="144">
        <v>23</v>
      </c>
      <c r="B146" s="146" t="s">
        <v>1303</v>
      </c>
      <c r="C146" s="146">
        <v>2</v>
      </c>
      <c r="D146" s="146" t="s">
        <v>1409</v>
      </c>
      <c r="E146" s="146" t="s">
        <v>805</v>
      </c>
      <c r="F146" s="157" t="s">
        <v>1410</v>
      </c>
      <c r="G146" s="158"/>
      <c r="H146" s="162" t="s">
        <v>1392</v>
      </c>
      <c r="I146" s="146" t="s">
        <v>295</v>
      </c>
      <c r="J146" s="146" t="s">
        <v>1317</v>
      </c>
    </row>
    <row r="147" spans="1:10" ht="78.75">
      <c r="A147" s="151"/>
      <c r="B147" s="150"/>
      <c r="C147" s="150"/>
      <c r="D147" s="150"/>
      <c r="E147" s="150"/>
      <c r="F147" s="47">
        <v>1</v>
      </c>
      <c r="G147" s="43" t="s">
        <v>2993</v>
      </c>
      <c r="H147" s="163"/>
      <c r="I147" s="150"/>
      <c r="J147" s="150"/>
    </row>
    <row r="148" spans="1:10" ht="81.75" customHeight="1">
      <c r="A148" s="145"/>
      <c r="B148" s="147"/>
      <c r="C148" s="147"/>
      <c r="D148" s="147"/>
      <c r="E148" s="147"/>
      <c r="F148" s="76">
        <v>2</v>
      </c>
      <c r="G148" s="40" t="s">
        <v>2994</v>
      </c>
      <c r="H148" s="164"/>
      <c r="I148" s="147"/>
      <c r="J148" s="147"/>
    </row>
    <row r="149" spans="1:10" ht="36" customHeight="1">
      <c r="A149" s="144">
        <v>24</v>
      </c>
      <c r="B149" s="146" t="s">
        <v>1318</v>
      </c>
      <c r="C149" s="146">
        <v>149</v>
      </c>
      <c r="D149" s="146" t="s">
        <v>664</v>
      </c>
      <c r="E149" s="146" t="s">
        <v>1411</v>
      </c>
      <c r="F149" s="157" t="s">
        <v>1412</v>
      </c>
      <c r="G149" s="158"/>
      <c r="H149" s="162" t="s">
        <v>1413</v>
      </c>
      <c r="I149" s="146" t="s">
        <v>295</v>
      </c>
      <c r="J149" s="146" t="s">
        <v>1317</v>
      </c>
    </row>
    <row r="150" spans="1:10" ht="31.5">
      <c r="A150" s="151"/>
      <c r="B150" s="150"/>
      <c r="C150" s="150"/>
      <c r="D150" s="150"/>
      <c r="E150" s="150"/>
      <c r="F150" s="47">
        <v>1</v>
      </c>
      <c r="G150" s="43" t="s">
        <v>2995</v>
      </c>
      <c r="H150" s="163"/>
      <c r="I150" s="150"/>
      <c r="J150" s="150"/>
    </row>
    <row r="151" spans="1:10" ht="31.5">
      <c r="A151" s="151"/>
      <c r="B151" s="150"/>
      <c r="C151" s="150"/>
      <c r="D151" s="150"/>
      <c r="E151" s="150"/>
      <c r="F151" s="47">
        <v>2</v>
      </c>
      <c r="G151" s="43" t="s">
        <v>2996</v>
      </c>
      <c r="H151" s="163"/>
      <c r="I151" s="150"/>
      <c r="J151" s="150"/>
    </row>
    <row r="152" spans="1:10" ht="31.5">
      <c r="A152" s="151"/>
      <c r="B152" s="150"/>
      <c r="C152" s="150"/>
      <c r="D152" s="150"/>
      <c r="E152" s="150"/>
      <c r="F152" s="47">
        <v>3</v>
      </c>
      <c r="G152" s="43" t="s">
        <v>2997</v>
      </c>
      <c r="H152" s="163"/>
      <c r="I152" s="150"/>
      <c r="J152" s="150"/>
    </row>
    <row r="153" spans="1:10" ht="31.5">
      <c r="A153" s="151"/>
      <c r="B153" s="150"/>
      <c r="C153" s="150"/>
      <c r="D153" s="150"/>
      <c r="E153" s="150"/>
      <c r="F153" s="47">
        <v>4</v>
      </c>
      <c r="G153" s="43" t="s">
        <v>2998</v>
      </c>
      <c r="H153" s="163"/>
      <c r="I153" s="150"/>
      <c r="J153" s="150"/>
    </row>
    <row r="154" spans="1:10" ht="31.5">
      <c r="A154" s="151"/>
      <c r="B154" s="150"/>
      <c r="C154" s="150"/>
      <c r="D154" s="150"/>
      <c r="E154" s="150"/>
      <c r="F154" s="47">
        <v>5</v>
      </c>
      <c r="G154" s="43" t="s">
        <v>2999</v>
      </c>
      <c r="H154" s="163"/>
      <c r="I154" s="150"/>
      <c r="J154" s="150"/>
    </row>
    <row r="155" spans="1:10" ht="31.5">
      <c r="A155" s="151"/>
      <c r="B155" s="150"/>
      <c r="C155" s="150"/>
      <c r="D155" s="150"/>
      <c r="E155" s="150"/>
      <c r="F155" s="47">
        <v>6</v>
      </c>
      <c r="G155" s="43" t="s">
        <v>3000</v>
      </c>
      <c r="H155" s="163"/>
      <c r="I155" s="150"/>
      <c r="J155" s="150"/>
    </row>
    <row r="156" spans="1:10" ht="47.25">
      <c r="A156" s="151"/>
      <c r="B156" s="150"/>
      <c r="C156" s="150"/>
      <c r="D156" s="150"/>
      <c r="E156" s="150"/>
      <c r="F156" s="47">
        <v>7</v>
      </c>
      <c r="G156" s="43" t="s">
        <v>3001</v>
      </c>
      <c r="H156" s="163"/>
      <c r="I156" s="150"/>
      <c r="J156" s="150"/>
    </row>
    <row r="157" spans="1:10" ht="63">
      <c r="A157" s="151"/>
      <c r="B157" s="150"/>
      <c r="C157" s="150"/>
      <c r="D157" s="150"/>
      <c r="E157" s="150"/>
      <c r="F157" s="47">
        <v>8</v>
      </c>
      <c r="G157" s="43" t="s">
        <v>3002</v>
      </c>
      <c r="H157" s="163"/>
      <c r="I157" s="150"/>
      <c r="J157" s="150"/>
    </row>
    <row r="158" spans="1:10" ht="47.25">
      <c r="A158" s="151"/>
      <c r="B158" s="150"/>
      <c r="C158" s="150"/>
      <c r="D158" s="150"/>
      <c r="E158" s="150"/>
      <c r="F158" s="47">
        <v>9</v>
      </c>
      <c r="G158" s="43" t="s">
        <v>3003</v>
      </c>
      <c r="H158" s="163"/>
      <c r="I158" s="150"/>
      <c r="J158" s="150"/>
    </row>
    <row r="159" spans="1:10" ht="47.25">
      <c r="A159" s="151"/>
      <c r="B159" s="150"/>
      <c r="C159" s="150"/>
      <c r="D159" s="150"/>
      <c r="E159" s="150"/>
      <c r="F159" s="47">
        <v>10</v>
      </c>
      <c r="G159" s="43" t="s">
        <v>3004</v>
      </c>
      <c r="H159" s="163"/>
      <c r="I159" s="150"/>
      <c r="J159" s="150"/>
    </row>
    <row r="160" spans="1:10" ht="47.25">
      <c r="A160" s="151"/>
      <c r="B160" s="150"/>
      <c r="C160" s="150"/>
      <c r="D160" s="150"/>
      <c r="E160" s="150"/>
      <c r="F160" s="47">
        <v>11</v>
      </c>
      <c r="G160" s="43" t="s">
        <v>3005</v>
      </c>
      <c r="H160" s="163"/>
      <c r="I160" s="150"/>
      <c r="J160" s="150"/>
    </row>
    <row r="161" spans="1:10" ht="47.25">
      <c r="A161" s="151"/>
      <c r="B161" s="150"/>
      <c r="C161" s="150"/>
      <c r="D161" s="150"/>
      <c r="E161" s="150"/>
      <c r="F161" s="47">
        <v>12</v>
      </c>
      <c r="G161" s="43" t="s">
        <v>3006</v>
      </c>
      <c r="H161" s="163"/>
      <c r="I161" s="150"/>
      <c r="J161" s="150"/>
    </row>
    <row r="162" spans="1:10" ht="47.25">
      <c r="A162" s="151"/>
      <c r="B162" s="150"/>
      <c r="C162" s="150"/>
      <c r="D162" s="150"/>
      <c r="E162" s="150"/>
      <c r="F162" s="47">
        <v>13</v>
      </c>
      <c r="G162" s="43" t="s">
        <v>3007</v>
      </c>
      <c r="H162" s="163"/>
      <c r="I162" s="150"/>
      <c r="J162" s="150"/>
    </row>
    <row r="163" spans="1:10" ht="31.5">
      <c r="A163" s="151"/>
      <c r="B163" s="150"/>
      <c r="C163" s="150"/>
      <c r="D163" s="150"/>
      <c r="E163" s="150"/>
      <c r="F163" s="47">
        <v>14</v>
      </c>
      <c r="G163" s="43" t="s">
        <v>3008</v>
      </c>
      <c r="H163" s="163"/>
      <c r="I163" s="150"/>
      <c r="J163" s="150"/>
    </row>
    <row r="164" spans="1:10" ht="31.5">
      <c r="A164" s="151"/>
      <c r="B164" s="150"/>
      <c r="C164" s="150"/>
      <c r="D164" s="150"/>
      <c r="E164" s="150"/>
      <c r="F164" s="47">
        <v>15</v>
      </c>
      <c r="G164" s="43" t="s">
        <v>3009</v>
      </c>
      <c r="H164" s="163"/>
      <c r="I164" s="150"/>
      <c r="J164" s="150"/>
    </row>
    <row r="165" spans="1:10" ht="31.5">
      <c r="A165" s="151"/>
      <c r="B165" s="150"/>
      <c r="C165" s="150"/>
      <c r="D165" s="150"/>
      <c r="E165" s="150"/>
      <c r="F165" s="47">
        <v>16</v>
      </c>
      <c r="G165" s="43" t="s">
        <v>3010</v>
      </c>
      <c r="H165" s="163"/>
      <c r="I165" s="150"/>
      <c r="J165" s="150"/>
    </row>
    <row r="166" spans="1:10" ht="31.5">
      <c r="A166" s="151"/>
      <c r="B166" s="150"/>
      <c r="C166" s="150"/>
      <c r="D166" s="150"/>
      <c r="E166" s="150"/>
      <c r="F166" s="47">
        <v>17</v>
      </c>
      <c r="G166" s="43" t="s">
        <v>3011</v>
      </c>
      <c r="H166" s="163"/>
      <c r="I166" s="150"/>
      <c r="J166" s="150"/>
    </row>
    <row r="167" spans="1:10" ht="31.5">
      <c r="A167" s="151"/>
      <c r="B167" s="150"/>
      <c r="C167" s="150"/>
      <c r="D167" s="150"/>
      <c r="E167" s="150"/>
      <c r="F167" s="47">
        <v>18</v>
      </c>
      <c r="G167" s="43" t="s">
        <v>3012</v>
      </c>
      <c r="H167" s="163"/>
      <c r="I167" s="150"/>
      <c r="J167" s="150"/>
    </row>
    <row r="168" spans="1:10" ht="31.5">
      <c r="A168" s="151"/>
      <c r="B168" s="150"/>
      <c r="C168" s="150"/>
      <c r="D168" s="150"/>
      <c r="E168" s="150"/>
      <c r="F168" s="47">
        <v>19</v>
      </c>
      <c r="G168" s="43" t="s">
        <v>3013</v>
      </c>
      <c r="H168" s="163"/>
      <c r="I168" s="150"/>
      <c r="J168" s="150"/>
    </row>
    <row r="169" spans="1:10" ht="31.5">
      <c r="A169" s="151"/>
      <c r="B169" s="150"/>
      <c r="C169" s="150"/>
      <c r="D169" s="150"/>
      <c r="E169" s="150"/>
      <c r="F169" s="47">
        <v>20</v>
      </c>
      <c r="G169" s="43" t="s">
        <v>3014</v>
      </c>
      <c r="H169" s="163"/>
      <c r="I169" s="150"/>
      <c r="J169" s="150"/>
    </row>
    <row r="170" spans="1:10" ht="31.5">
      <c r="A170" s="151"/>
      <c r="B170" s="150"/>
      <c r="C170" s="150"/>
      <c r="D170" s="150"/>
      <c r="E170" s="150"/>
      <c r="F170" s="47">
        <v>21</v>
      </c>
      <c r="G170" s="43" t="s">
        <v>3015</v>
      </c>
      <c r="H170" s="163"/>
      <c r="I170" s="150"/>
      <c r="J170" s="150"/>
    </row>
    <row r="171" spans="1:10" ht="31.5">
      <c r="A171" s="151"/>
      <c r="B171" s="150"/>
      <c r="C171" s="150"/>
      <c r="D171" s="150"/>
      <c r="E171" s="150"/>
      <c r="F171" s="47">
        <v>22</v>
      </c>
      <c r="G171" s="43" t="s">
        <v>3016</v>
      </c>
      <c r="H171" s="163"/>
      <c r="I171" s="150"/>
      <c r="J171" s="150"/>
    </row>
    <row r="172" spans="1:10" ht="31.5">
      <c r="A172" s="151"/>
      <c r="B172" s="150"/>
      <c r="C172" s="150"/>
      <c r="D172" s="150"/>
      <c r="E172" s="150"/>
      <c r="F172" s="47">
        <v>23</v>
      </c>
      <c r="G172" s="43" t="s">
        <v>3017</v>
      </c>
      <c r="H172" s="163"/>
      <c r="I172" s="150"/>
      <c r="J172" s="150"/>
    </row>
    <row r="173" spans="1:10" ht="31.5">
      <c r="A173" s="151"/>
      <c r="B173" s="150"/>
      <c r="C173" s="150"/>
      <c r="D173" s="150"/>
      <c r="E173" s="150"/>
      <c r="F173" s="47">
        <v>24</v>
      </c>
      <c r="G173" s="43" t="s">
        <v>3018</v>
      </c>
      <c r="H173" s="163"/>
      <c r="I173" s="150"/>
      <c r="J173" s="150"/>
    </row>
    <row r="174" spans="1:10" ht="31.5">
      <c r="A174" s="151"/>
      <c r="B174" s="150"/>
      <c r="C174" s="150"/>
      <c r="D174" s="150"/>
      <c r="E174" s="150"/>
      <c r="F174" s="47">
        <v>25</v>
      </c>
      <c r="G174" s="43" t="s">
        <v>3019</v>
      </c>
      <c r="H174" s="163"/>
      <c r="I174" s="150"/>
      <c r="J174" s="150"/>
    </row>
    <row r="175" spans="1:10" ht="31.5">
      <c r="A175" s="151"/>
      <c r="B175" s="150"/>
      <c r="C175" s="150"/>
      <c r="D175" s="150"/>
      <c r="E175" s="150"/>
      <c r="F175" s="47">
        <v>26</v>
      </c>
      <c r="G175" s="43" t="s">
        <v>3020</v>
      </c>
      <c r="H175" s="163"/>
      <c r="I175" s="150"/>
      <c r="J175" s="150"/>
    </row>
    <row r="176" spans="1:10" ht="31.5">
      <c r="A176" s="151"/>
      <c r="B176" s="150"/>
      <c r="C176" s="150"/>
      <c r="D176" s="150"/>
      <c r="E176" s="150"/>
      <c r="F176" s="47">
        <v>27</v>
      </c>
      <c r="G176" s="43" t="s">
        <v>3021</v>
      </c>
      <c r="H176" s="163"/>
      <c r="I176" s="150"/>
      <c r="J176" s="150"/>
    </row>
    <row r="177" spans="1:10" ht="31.5">
      <c r="A177" s="151"/>
      <c r="B177" s="150"/>
      <c r="C177" s="150"/>
      <c r="D177" s="150"/>
      <c r="E177" s="150"/>
      <c r="F177" s="47">
        <v>28</v>
      </c>
      <c r="G177" s="43" t="s">
        <v>3022</v>
      </c>
      <c r="H177" s="163"/>
      <c r="I177" s="150"/>
      <c r="J177" s="150"/>
    </row>
    <row r="178" spans="1:10" ht="31.5">
      <c r="A178" s="151"/>
      <c r="B178" s="150"/>
      <c r="C178" s="150"/>
      <c r="D178" s="150"/>
      <c r="E178" s="150"/>
      <c r="F178" s="47">
        <v>29</v>
      </c>
      <c r="G178" s="43" t="s">
        <v>3023</v>
      </c>
      <c r="H178" s="163"/>
      <c r="I178" s="150"/>
      <c r="J178" s="150"/>
    </row>
    <row r="179" spans="1:10" ht="31.5">
      <c r="A179" s="151"/>
      <c r="B179" s="150"/>
      <c r="C179" s="150"/>
      <c r="D179" s="150"/>
      <c r="E179" s="150"/>
      <c r="F179" s="47">
        <v>30</v>
      </c>
      <c r="G179" s="43" t="s">
        <v>3024</v>
      </c>
      <c r="H179" s="163"/>
      <c r="I179" s="150"/>
      <c r="J179" s="150"/>
    </row>
    <row r="180" spans="1:10" ht="31.5">
      <c r="A180" s="151"/>
      <c r="B180" s="150"/>
      <c r="C180" s="150"/>
      <c r="D180" s="150"/>
      <c r="E180" s="150"/>
      <c r="F180" s="47">
        <v>31</v>
      </c>
      <c r="G180" s="43" t="s">
        <v>3025</v>
      </c>
      <c r="H180" s="163"/>
      <c r="I180" s="150"/>
      <c r="J180" s="150"/>
    </row>
    <row r="181" spans="1:10" ht="31.5">
      <c r="A181" s="151"/>
      <c r="B181" s="150"/>
      <c r="C181" s="150"/>
      <c r="D181" s="150"/>
      <c r="E181" s="150"/>
      <c r="F181" s="47">
        <v>32</v>
      </c>
      <c r="G181" s="43" t="s">
        <v>3026</v>
      </c>
      <c r="H181" s="163"/>
      <c r="I181" s="150"/>
      <c r="J181" s="150"/>
    </row>
    <row r="182" spans="1:10" ht="31.5">
      <c r="A182" s="151"/>
      <c r="B182" s="150"/>
      <c r="C182" s="150"/>
      <c r="D182" s="150"/>
      <c r="E182" s="150"/>
      <c r="F182" s="47">
        <v>33</v>
      </c>
      <c r="G182" s="43" t="s">
        <v>3027</v>
      </c>
      <c r="H182" s="163"/>
      <c r="I182" s="150"/>
      <c r="J182" s="150"/>
    </row>
    <row r="183" spans="1:10" ht="31.5">
      <c r="A183" s="151"/>
      <c r="B183" s="150"/>
      <c r="C183" s="150"/>
      <c r="D183" s="150"/>
      <c r="E183" s="150"/>
      <c r="F183" s="47">
        <v>34</v>
      </c>
      <c r="G183" s="43" t="s">
        <v>3028</v>
      </c>
      <c r="H183" s="163"/>
      <c r="I183" s="150"/>
      <c r="J183" s="150"/>
    </row>
    <row r="184" spans="1:10" ht="31.5">
      <c r="A184" s="151"/>
      <c r="B184" s="150"/>
      <c r="C184" s="150"/>
      <c r="D184" s="150"/>
      <c r="E184" s="150"/>
      <c r="F184" s="47">
        <v>35</v>
      </c>
      <c r="G184" s="43" t="s">
        <v>3029</v>
      </c>
      <c r="H184" s="163"/>
      <c r="I184" s="150"/>
      <c r="J184" s="150"/>
    </row>
    <row r="185" spans="1:10" ht="31.5">
      <c r="A185" s="151"/>
      <c r="B185" s="150"/>
      <c r="C185" s="150"/>
      <c r="D185" s="150"/>
      <c r="E185" s="150"/>
      <c r="F185" s="47">
        <v>36</v>
      </c>
      <c r="G185" s="43" t="s">
        <v>3030</v>
      </c>
      <c r="H185" s="163"/>
      <c r="I185" s="150"/>
      <c r="J185" s="150"/>
    </row>
    <row r="186" spans="1:10" ht="31.5">
      <c r="A186" s="151"/>
      <c r="B186" s="150"/>
      <c r="C186" s="150"/>
      <c r="D186" s="150"/>
      <c r="E186" s="150"/>
      <c r="F186" s="47">
        <v>37</v>
      </c>
      <c r="G186" s="43" t="s">
        <v>3031</v>
      </c>
      <c r="H186" s="163"/>
      <c r="I186" s="150"/>
      <c r="J186" s="150"/>
    </row>
    <row r="187" spans="1:10" ht="31.5">
      <c r="A187" s="151"/>
      <c r="B187" s="150"/>
      <c r="C187" s="150"/>
      <c r="D187" s="150"/>
      <c r="E187" s="150"/>
      <c r="F187" s="47">
        <v>38</v>
      </c>
      <c r="G187" s="43" t="s">
        <v>3032</v>
      </c>
      <c r="H187" s="163"/>
      <c r="I187" s="150"/>
      <c r="J187" s="150"/>
    </row>
    <row r="188" spans="1:10" ht="31.5">
      <c r="A188" s="151"/>
      <c r="B188" s="150"/>
      <c r="C188" s="150"/>
      <c r="D188" s="150"/>
      <c r="E188" s="150"/>
      <c r="F188" s="47">
        <v>39</v>
      </c>
      <c r="G188" s="43" t="s">
        <v>3033</v>
      </c>
      <c r="H188" s="163"/>
      <c r="I188" s="150"/>
      <c r="J188" s="150"/>
    </row>
    <row r="189" spans="1:10" ht="31.5">
      <c r="A189" s="151"/>
      <c r="B189" s="150"/>
      <c r="C189" s="150"/>
      <c r="D189" s="150"/>
      <c r="E189" s="150"/>
      <c r="F189" s="47">
        <v>40</v>
      </c>
      <c r="G189" s="43" t="s">
        <v>3034</v>
      </c>
      <c r="H189" s="163"/>
      <c r="I189" s="150"/>
      <c r="J189" s="150"/>
    </row>
    <row r="190" spans="1:10" ht="31.5">
      <c r="A190" s="151"/>
      <c r="B190" s="150"/>
      <c r="C190" s="150"/>
      <c r="D190" s="150"/>
      <c r="E190" s="150"/>
      <c r="F190" s="47">
        <v>41</v>
      </c>
      <c r="G190" s="43" t="s">
        <v>3035</v>
      </c>
      <c r="H190" s="163"/>
      <c r="I190" s="150"/>
      <c r="J190" s="150"/>
    </row>
    <row r="191" spans="1:10" ht="31.5">
      <c r="A191" s="151"/>
      <c r="B191" s="150"/>
      <c r="C191" s="150"/>
      <c r="D191" s="150"/>
      <c r="E191" s="150"/>
      <c r="F191" s="47">
        <v>42</v>
      </c>
      <c r="G191" s="43" t="s">
        <v>3036</v>
      </c>
      <c r="H191" s="163"/>
      <c r="I191" s="150"/>
      <c r="J191" s="150"/>
    </row>
    <row r="192" spans="1:10" ht="31.5">
      <c r="A192" s="151"/>
      <c r="B192" s="150"/>
      <c r="C192" s="150"/>
      <c r="D192" s="150"/>
      <c r="E192" s="150"/>
      <c r="F192" s="47">
        <v>43</v>
      </c>
      <c r="G192" s="43" t="s">
        <v>3037</v>
      </c>
      <c r="H192" s="163"/>
      <c r="I192" s="150"/>
      <c r="J192" s="150"/>
    </row>
    <row r="193" spans="1:10" ht="31.5">
      <c r="A193" s="151"/>
      <c r="B193" s="150"/>
      <c r="C193" s="150"/>
      <c r="D193" s="150"/>
      <c r="E193" s="150"/>
      <c r="F193" s="47">
        <v>44</v>
      </c>
      <c r="G193" s="43" t="s">
        <v>2315</v>
      </c>
      <c r="H193" s="163"/>
      <c r="I193" s="150"/>
      <c r="J193" s="150"/>
    </row>
    <row r="194" spans="1:10" ht="31.5">
      <c r="A194" s="151"/>
      <c r="B194" s="150"/>
      <c r="C194" s="150"/>
      <c r="D194" s="150"/>
      <c r="E194" s="150"/>
      <c r="F194" s="47">
        <v>45</v>
      </c>
      <c r="G194" s="43" t="s">
        <v>3038</v>
      </c>
      <c r="H194" s="163"/>
      <c r="I194" s="150"/>
      <c r="J194" s="150"/>
    </row>
    <row r="195" spans="1:10" ht="31.5">
      <c r="A195" s="151"/>
      <c r="B195" s="150"/>
      <c r="C195" s="150"/>
      <c r="D195" s="150"/>
      <c r="E195" s="150"/>
      <c r="F195" s="47">
        <v>46</v>
      </c>
      <c r="G195" s="43" t="s">
        <v>3039</v>
      </c>
      <c r="H195" s="163"/>
      <c r="I195" s="150"/>
      <c r="J195" s="150"/>
    </row>
    <row r="196" spans="1:10" ht="31.5">
      <c r="A196" s="151"/>
      <c r="B196" s="150"/>
      <c r="C196" s="150"/>
      <c r="D196" s="150"/>
      <c r="E196" s="150"/>
      <c r="F196" s="47">
        <v>47</v>
      </c>
      <c r="G196" s="43" t="s">
        <v>3040</v>
      </c>
      <c r="H196" s="163"/>
      <c r="I196" s="150"/>
      <c r="J196" s="150"/>
    </row>
    <row r="197" spans="1:10" ht="31.5">
      <c r="A197" s="151"/>
      <c r="B197" s="150"/>
      <c r="C197" s="150"/>
      <c r="D197" s="150"/>
      <c r="E197" s="150"/>
      <c r="F197" s="47">
        <v>48</v>
      </c>
      <c r="G197" s="43" t="s">
        <v>3041</v>
      </c>
      <c r="H197" s="163"/>
      <c r="I197" s="150"/>
      <c r="J197" s="150"/>
    </row>
    <row r="198" spans="1:10" ht="31.5">
      <c r="A198" s="151"/>
      <c r="B198" s="150"/>
      <c r="C198" s="150"/>
      <c r="D198" s="150"/>
      <c r="E198" s="150"/>
      <c r="F198" s="47">
        <v>49</v>
      </c>
      <c r="G198" s="43" t="s">
        <v>3042</v>
      </c>
      <c r="H198" s="163"/>
      <c r="I198" s="150"/>
      <c r="J198" s="150"/>
    </row>
    <row r="199" spans="1:10" ht="31.5">
      <c r="A199" s="151"/>
      <c r="B199" s="150"/>
      <c r="C199" s="150"/>
      <c r="D199" s="150"/>
      <c r="E199" s="150"/>
      <c r="F199" s="47">
        <v>50</v>
      </c>
      <c r="G199" s="43" t="s">
        <v>3043</v>
      </c>
      <c r="H199" s="163"/>
      <c r="I199" s="150"/>
      <c r="J199" s="150"/>
    </row>
    <row r="200" spans="1:10" ht="31.5">
      <c r="A200" s="151"/>
      <c r="B200" s="150"/>
      <c r="C200" s="150"/>
      <c r="D200" s="150"/>
      <c r="E200" s="150"/>
      <c r="F200" s="47">
        <v>51</v>
      </c>
      <c r="G200" s="43" t="s">
        <v>3044</v>
      </c>
      <c r="H200" s="163"/>
      <c r="I200" s="150"/>
      <c r="J200" s="150"/>
    </row>
    <row r="201" spans="1:10" ht="31.5">
      <c r="A201" s="151"/>
      <c r="B201" s="150"/>
      <c r="C201" s="150"/>
      <c r="D201" s="150"/>
      <c r="E201" s="150"/>
      <c r="F201" s="47">
        <v>52</v>
      </c>
      <c r="G201" s="43" t="s">
        <v>3045</v>
      </c>
      <c r="H201" s="163"/>
      <c r="I201" s="150"/>
      <c r="J201" s="150"/>
    </row>
    <row r="202" spans="1:10" ht="31.5">
      <c r="A202" s="151"/>
      <c r="B202" s="150"/>
      <c r="C202" s="150"/>
      <c r="D202" s="150"/>
      <c r="E202" s="150"/>
      <c r="F202" s="47">
        <v>53</v>
      </c>
      <c r="G202" s="43" t="s">
        <v>3046</v>
      </c>
      <c r="H202" s="163"/>
      <c r="I202" s="150"/>
      <c r="J202" s="150"/>
    </row>
    <row r="203" spans="1:10" ht="31.5">
      <c r="A203" s="151"/>
      <c r="B203" s="150"/>
      <c r="C203" s="150"/>
      <c r="D203" s="150"/>
      <c r="E203" s="150"/>
      <c r="F203" s="47">
        <v>54</v>
      </c>
      <c r="G203" s="43" t="s">
        <v>3047</v>
      </c>
      <c r="H203" s="163"/>
      <c r="I203" s="150"/>
      <c r="J203" s="150"/>
    </row>
    <row r="204" spans="1:10" ht="31.5">
      <c r="A204" s="151"/>
      <c r="B204" s="150"/>
      <c r="C204" s="150"/>
      <c r="D204" s="150"/>
      <c r="E204" s="150"/>
      <c r="F204" s="47">
        <v>55</v>
      </c>
      <c r="G204" s="43" t="s">
        <v>3048</v>
      </c>
      <c r="H204" s="163"/>
      <c r="I204" s="150"/>
      <c r="J204" s="150"/>
    </row>
    <row r="205" spans="1:10" ht="31.5">
      <c r="A205" s="151"/>
      <c r="B205" s="150"/>
      <c r="C205" s="150"/>
      <c r="D205" s="150"/>
      <c r="E205" s="150"/>
      <c r="F205" s="47">
        <v>56</v>
      </c>
      <c r="G205" s="43" t="s">
        <v>3049</v>
      </c>
      <c r="H205" s="163"/>
      <c r="I205" s="150"/>
      <c r="J205" s="150"/>
    </row>
    <row r="206" spans="1:10" ht="31.5">
      <c r="A206" s="151"/>
      <c r="B206" s="150"/>
      <c r="C206" s="150"/>
      <c r="D206" s="150"/>
      <c r="E206" s="150"/>
      <c r="F206" s="47">
        <v>57</v>
      </c>
      <c r="G206" s="43" t="s">
        <v>3050</v>
      </c>
      <c r="H206" s="163"/>
      <c r="I206" s="150"/>
      <c r="J206" s="150"/>
    </row>
    <row r="207" spans="1:10" ht="31.5">
      <c r="A207" s="151"/>
      <c r="B207" s="150"/>
      <c r="C207" s="150"/>
      <c r="D207" s="150"/>
      <c r="E207" s="150"/>
      <c r="F207" s="47">
        <v>58</v>
      </c>
      <c r="G207" s="43" t="s">
        <v>3051</v>
      </c>
      <c r="H207" s="163"/>
      <c r="I207" s="150"/>
      <c r="J207" s="150"/>
    </row>
    <row r="208" spans="1:10" ht="47.25">
      <c r="A208" s="151"/>
      <c r="B208" s="150"/>
      <c r="C208" s="150"/>
      <c r="D208" s="150"/>
      <c r="E208" s="150"/>
      <c r="F208" s="47">
        <v>59</v>
      </c>
      <c r="G208" s="43" t="s">
        <v>3052</v>
      </c>
      <c r="H208" s="163"/>
      <c r="I208" s="150"/>
      <c r="J208" s="150"/>
    </row>
    <row r="209" spans="1:10" ht="47.25">
      <c r="A209" s="151"/>
      <c r="B209" s="150"/>
      <c r="C209" s="150"/>
      <c r="D209" s="150"/>
      <c r="E209" s="150"/>
      <c r="F209" s="47">
        <v>60</v>
      </c>
      <c r="G209" s="43" t="s">
        <v>3053</v>
      </c>
      <c r="H209" s="163"/>
      <c r="I209" s="150"/>
      <c r="J209" s="150"/>
    </row>
    <row r="210" spans="1:10" ht="47.25">
      <c r="A210" s="151"/>
      <c r="B210" s="150"/>
      <c r="C210" s="150"/>
      <c r="D210" s="150"/>
      <c r="E210" s="150"/>
      <c r="F210" s="47">
        <v>61</v>
      </c>
      <c r="G210" s="43" t="s">
        <v>3054</v>
      </c>
      <c r="H210" s="163"/>
      <c r="I210" s="150"/>
      <c r="J210" s="150"/>
    </row>
    <row r="211" spans="1:10" ht="47.25">
      <c r="A211" s="151"/>
      <c r="B211" s="150"/>
      <c r="C211" s="150"/>
      <c r="D211" s="150"/>
      <c r="E211" s="150"/>
      <c r="F211" s="47">
        <v>62</v>
      </c>
      <c r="G211" s="43" t="s">
        <v>3055</v>
      </c>
      <c r="H211" s="163"/>
      <c r="I211" s="150"/>
      <c r="J211" s="150"/>
    </row>
    <row r="212" spans="1:10" ht="47.25">
      <c r="A212" s="151"/>
      <c r="B212" s="150"/>
      <c r="C212" s="150"/>
      <c r="D212" s="150"/>
      <c r="E212" s="150"/>
      <c r="F212" s="47">
        <v>63</v>
      </c>
      <c r="G212" s="43" t="s">
        <v>3056</v>
      </c>
      <c r="H212" s="163"/>
      <c r="I212" s="150"/>
      <c r="J212" s="150"/>
    </row>
    <row r="213" spans="1:10" ht="47.25">
      <c r="A213" s="151"/>
      <c r="B213" s="150"/>
      <c r="C213" s="150"/>
      <c r="D213" s="150"/>
      <c r="E213" s="150"/>
      <c r="F213" s="47">
        <v>64</v>
      </c>
      <c r="G213" s="43" t="s">
        <v>3057</v>
      </c>
      <c r="H213" s="163"/>
      <c r="I213" s="150"/>
      <c r="J213" s="150"/>
    </row>
    <row r="214" spans="1:10" ht="47.25">
      <c r="A214" s="151"/>
      <c r="B214" s="150"/>
      <c r="C214" s="150"/>
      <c r="D214" s="150"/>
      <c r="E214" s="150"/>
      <c r="F214" s="47">
        <v>65</v>
      </c>
      <c r="G214" s="43" t="s">
        <v>3058</v>
      </c>
      <c r="H214" s="163"/>
      <c r="I214" s="150"/>
      <c r="J214" s="150"/>
    </row>
    <row r="215" spans="1:10" ht="47.25">
      <c r="A215" s="151"/>
      <c r="B215" s="150"/>
      <c r="C215" s="150"/>
      <c r="D215" s="150"/>
      <c r="E215" s="150"/>
      <c r="F215" s="47">
        <v>66</v>
      </c>
      <c r="G215" s="43" t="s">
        <v>3061</v>
      </c>
      <c r="H215" s="163"/>
      <c r="I215" s="150"/>
      <c r="J215" s="150"/>
    </row>
    <row r="216" spans="1:10" ht="47.25">
      <c r="A216" s="151"/>
      <c r="B216" s="150"/>
      <c r="C216" s="150"/>
      <c r="D216" s="150"/>
      <c r="E216" s="150"/>
      <c r="F216" s="47">
        <v>67</v>
      </c>
      <c r="G216" s="43" t="s">
        <v>3060</v>
      </c>
      <c r="H216" s="163"/>
      <c r="I216" s="150"/>
      <c r="J216" s="150"/>
    </row>
    <row r="217" spans="1:10" ht="47.25">
      <c r="A217" s="151"/>
      <c r="B217" s="150"/>
      <c r="C217" s="150"/>
      <c r="D217" s="150"/>
      <c r="E217" s="150"/>
      <c r="F217" s="47">
        <v>68</v>
      </c>
      <c r="G217" s="43" t="s">
        <v>3059</v>
      </c>
      <c r="H217" s="163"/>
      <c r="I217" s="150"/>
      <c r="J217" s="150"/>
    </row>
    <row r="218" spans="1:10" ht="47.25">
      <c r="A218" s="151"/>
      <c r="B218" s="150"/>
      <c r="C218" s="150"/>
      <c r="D218" s="150"/>
      <c r="E218" s="150"/>
      <c r="F218" s="47">
        <v>69</v>
      </c>
      <c r="G218" s="43" t="s">
        <v>3062</v>
      </c>
      <c r="H218" s="163"/>
      <c r="I218" s="150"/>
      <c r="J218" s="150"/>
    </row>
    <row r="219" spans="1:10" ht="47.25">
      <c r="A219" s="151"/>
      <c r="B219" s="150"/>
      <c r="C219" s="150"/>
      <c r="D219" s="150"/>
      <c r="E219" s="150"/>
      <c r="F219" s="47">
        <v>70</v>
      </c>
      <c r="G219" s="43" t="s">
        <v>3063</v>
      </c>
      <c r="H219" s="163"/>
      <c r="I219" s="150"/>
      <c r="J219" s="150"/>
    </row>
    <row r="220" spans="1:10" ht="47.25">
      <c r="A220" s="151"/>
      <c r="B220" s="150"/>
      <c r="C220" s="150"/>
      <c r="D220" s="150"/>
      <c r="E220" s="150"/>
      <c r="F220" s="47">
        <v>71</v>
      </c>
      <c r="G220" s="43" t="s">
        <v>3064</v>
      </c>
      <c r="H220" s="163"/>
      <c r="I220" s="150"/>
      <c r="J220" s="150"/>
    </row>
    <row r="221" spans="1:10" ht="47.25">
      <c r="A221" s="151"/>
      <c r="B221" s="150"/>
      <c r="C221" s="150"/>
      <c r="D221" s="150"/>
      <c r="E221" s="150"/>
      <c r="F221" s="47">
        <v>72</v>
      </c>
      <c r="G221" s="43" t="s">
        <v>3065</v>
      </c>
      <c r="H221" s="163"/>
      <c r="I221" s="150"/>
      <c r="J221" s="150"/>
    </row>
    <row r="222" spans="1:10" ht="47.25">
      <c r="A222" s="151"/>
      <c r="B222" s="150"/>
      <c r="C222" s="150"/>
      <c r="D222" s="150"/>
      <c r="E222" s="150"/>
      <c r="F222" s="47">
        <v>73</v>
      </c>
      <c r="G222" s="43" t="s">
        <v>3066</v>
      </c>
      <c r="H222" s="163"/>
      <c r="I222" s="150"/>
      <c r="J222" s="150"/>
    </row>
    <row r="223" spans="1:10" ht="31.5">
      <c r="A223" s="151"/>
      <c r="B223" s="150"/>
      <c r="C223" s="150"/>
      <c r="D223" s="150"/>
      <c r="E223" s="150"/>
      <c r="F223" s="47">
        <v>74</v>
      </c>
      <c r="G223" s="43" t="s">
        <v>3067</v>
      </c>
      <c r="H223" s="163"/>
      <c r="I223" s="150"/>
      <c r="J223" s="150"/>
    </row>
    <row r="224" spans="1:10" ht="31.5">
      <c r="A224" s="151"/>
      <c r="B224" s="150"/>
      <c r="C224" s="150"/>
      <c r="D224" s="150"/>
      <c r="E224" s="150"/>
      <c r="F224" s="47">
        <v>75</v>
      </c>
      <c r="G224" s="43" t="s">
        <v>3068</v>
      </c>
      <c r="H224" s="163"/>
      <c r="I224" s="150"/>
      <c r="J224" s="150"/>
    </row>
    <row r="225" spans="1:10" ht="31.5">
      <c r="A225" s="151"/>
      <c r="B225" s="150"/>
      <c r="C225" s="150"/>
      <c r="D225" s="150"/>
      <c r="E225" s="150"/>
      <c r="F225" s="47">
        <v>76</v>
      </c>
      <c r="G225" s="43" t="s">
        <v>3069</v>
      </c>
      <c r="H225" s="163"/>
      <c r="I225" s="150"/>
      <c r="J225" s="150"/>
    </row>
    <row r="226" spans="1:10" ht="31.5">
      <c r="A226" s="151"/>
      <c r="B226" s="150"/>
      <c r="C226" s="150"/>
      <c r="D226" s="150"/>
      <c r="E226" s="150"/>
      <c r="F226" s="47">
        <v>77</v>
      </c>
      <c r="G226" s="43" t="s">
        <v>3070</v>
      </c>
      <c r="H226" s="163"/>
      <c r="I226" s="150"/>
      <c r="J226" s="150"/>
    </row>
    <row r="227" spans="1:10" ht="31.5">
      <c r="A227" s="151"/>
      <c r="B227" s="150"/>
      <c r="C227" s="150"/>
      <c r="D227" s="150"/>
      <c r="E227" s="150"/>
      <c r="F227" s="47">
        <v>78</v>
      </c>
      <c r="G227" s="43" t="s">
        <v>3071</v>
      </c>
      <c r="H227" s="163"/>
      <c r="I227" s="150"/>
      <c r="J227" s="150"/>
    </row>
    <row r="228" spans="1:10" ht="47.25">
      <c r="A228" s="151"/>
      <c r="B228" s="150"/>
      <c r="C228" s="150"/>
      <c r="D228" s="150"/>
      <c r="E228" s="150"/>
      <c r="F228" s="47">
        <v>79</v>
      </c>
      <c r="G228" s="43" t="s">
        <v>3072</v>
      </c>
      <c r="H228" s="163"/>
      <c r="I228" s="150"/>
      <c r="J228" s="150"/>
    </row>
    <row r="229" spans="1:10" ht="48.75" customHeight="1">
      <c r="A229" s="151"/>
      <c r="B229" s="150"/>
      <c r="C229" s="150"/>
      <c r="D229" s="150"/>
      <c r="E229" s="150"/>
      <c r="F229" s="47">
        <v>80</v>
      </c>
      <c r="G229" s="43" t="s">
        <v>3073</v>
      </c>
      <c r="H229" s="163"/>
      <c r="I229" s="150"/>
      <c r="J229" s="150"/>
    </row>
    <row r="230" spans="1:10" ht="47.25">
      <c r="A230" s="151"/>
      <c r="B230" s="150"/>
      <c r="C230" s="150"/>
      <c r="D230" s="150"/>
      <c r="E230" s="150"/>
      <c r="F230" s="47">
        <v>81</v>
      </c>
      <c r="G230" s="43" t="s">
        <v>1414</v>
      </c>
      <c r="H230" s="163"/>
      <c r="I230" s="150"/>
      <c r="J230" s="150"/>
    </row>
    <row r="231" spans="1:10" ht="31.5">
      <c r="A231" s="151"/>
      <c r="B231" s="150"/>
      <c r="C231" s="150"/>
      <c r="D231" s="150"/>
      <c r="E231" s="150"/>
      <c r="F231" s="47">
        <v>82</v>
      </c>
      <c r="G231" s="43" t="s">
        <v>3074</v>
      </c>
      <c r="H231" s="163"/>
      <c r="I231" s="150"/>
      <c r="J231" s="150"/>
    </row>
    <row r="232" spans="1:10" ht="31.5">
      <c r="A232" s="151"/>
      <c r="B232" s="150"/>
      <c r="C232" s="150"/>
      <c r="D232" s="150"/>
      <c r="E232" s="150"/>
      <c r="F232" s="47">
        <v>83</v>
      </c>
      <c r="G232" s="43" t="s">
        <v>3075</v>
      </c>
      <c r="H232" s="163"/>
      <c r="I232" s="150"/>
      <c r="J232" s="150"/>
    </row>
    <row r="233" spans="1:10" ht="31.5">
      <c r="A233" s="151"/>
      <c r="B233" s="150"/>
      <c r="C233" s="150"/>
      <c r="D233" s="150"/>
      <c r="E233" s="150"/>
      <c r="F233" s="47">
        <v>84</v>
      </c>
      <c r="G233" s="43" t="s">
        <v>3076</v>
      </c>
      <c r="H233" s="163"/>
      <c r="I233" s="150"/>
      <c r="J233" s="150"/>
    </row>
    <row r="234" spans="1:10" ht="47.25">
      <c r="A234" s="151"/>
      <c r="B234" s="150"/>
      <c r="C234" s="150"/>
      <c r="D234" s="150"/>
      <c r="E234" s="150"/>
      <c r="F234" s="47">
        <v>85</v>
      </c>
      <c r="G234" s="43" t="s">
        <v>3077</v>
      </c>
      <c r="H234" s="163"/>
      <c r="I234" s="150"/>
      <c r="J234" s="150"/>
    </row>
    <row r="235" spans="1:10" ht="47.25">
      <c r="A235" s="151"/>
      <c r="B235" s="150"/>
      <c r="C235" s="150"/>
      <c r="D235" s="150"/>
      <c r="E235" s="150"/>
      <c r="F235" s="47">
        <v>86</v>
      </c>
      <c r="G235" s="43" t="s">
        <v>3078</v>
      </c>
      <c r="H235" s="163"/>
      <c r="I235" s="150"/>
      <c r="J235" s="150"/>
    </row>
    <row r="236" spans="1:10" ht="31.5">
      <c r="A236" s="151"/>
      <c r="B236" s="150"/>
      <c r="C236" s="150"/>
      <c r="D236" s="150"/>
      <c r="E236" s="150"/>
      <c r="F236" s="47">
        <v>87</v>
      </c>
      <c r="G236" s="43" t="s">
        <v>3079</v>
      </c>
      <c r="H236" s="163"/>
      <c r="I236" s="150"/>
      <c r="J236" s="150"/>
    </row>
    <row r="237" spans="1:10" ht="47.25">
      <c r="A237" s="151"/>
      <c r="B237" s="150"/>
      <c r="C237" s="150"/>
      <c r="D237" s="150"/>
      <c r="E237" s="150"/>
      <c r="F237" s="47">
        <v>88</v>
      </c>
      <c r="G237" s="43" t="s">
        <v>3080</v>
      </c>
      <c r="H237" s="163"/>
      <c r="I237" s="150"/>
      <c r="J237" s="150"/>
    </row>
    <row r="238" spans="1:10" ht="31.5">
      <c r="A238" s="151"/>
      <c r="B238" s="150"/>
      <c r="C238" s="150"/>
      <c r="D238" s="150"/>
      <c r="E238" s="150"/>
      <c r="F238" s="47">
        <v>89</v>
      </c>
      <c r="G238" s="43" t="s">
        <v>3081</v>
      </c>
      <c r="H238" s="163"/>
      <c r="I238" s="150"/>
      <c r="J238" s="150"/>
    </row>
    <row r="239" spans="1:10" ht="31.5">
      <c r="A239" s="151"/>
      <c r="B239" s="150"/>
      <c r="C239" s="150"/>
      <c r="D239" s="150"/>
      <c r="E239" s="150"/>
      <c r="F239" s="47">
        <v>90</v>
      </c>
      <c r="G239" s="43" t="s">
        <v>3084</v>
      </c>
      <c r="H239" s="163"/>
      <c r="I239" s="150"/>
      <c r="J239" s="150"/>
    </row>
    <row r="240" spans="1:10" ht="31.5">
      <c r="A240" s="151"/>
      <c r="B240" s="150"/>
      <c r="C240" s="150"/>
      <c r="D240" s="150"/>
      <c r="E240" s="150"/>
      <c r="F240" s="47">
        <v>91</v>
      </c>
      <c r="G240" s="43" t="s">
        <v>3083</v>
      </c>
      <c r="H240" s="163"/>
      <c r="I240" s="150"/>
      <c r="J240" s="150"/>
    </row>
    <row r="241" spans="1:10" ht="31.5">
      <c r="A241" s="151"/>
      <c r="B241" s="150"/>
      <c r="C241" s="150"/>
      <c r="D241" s="150"/>
      <c r="E241" s="150"/>
      <c r="F241" s="47">
        <v>92</v>
      </c>
      <c r="G241" s="43" t="s">
        <v>3082</v>
      </c>
      <c r="H241" s="163"/>
      <c r="I241" s="150"/>
      <c r="J241" s="150"/>
    </row>
    <row r="242" spans="1:10" ht="31.5">
      <c r="A242" s="151"/>
      <c r="B242" s="150"/>
      <c r="C242" s="150"/>
      <c r="D242" s="150"/>
      <c r="E242" s="150"/>
      <c r="F242" s="47">
        <v>93</v>
      </c>
      <c r="G242" s="43" t="s">
        <v>3090</v>
      </c>
      <c r="H242" s="163"/>
      <c r="I242" s="150"/>
      <c r="J242" s="150"/>
    </row>
    <row r="243" spans="1:10" ht="31.5">
      <c r="A243" s="151"/>
      <c r="B243" s="150"/>
      <c r="C243" s="150"/>
      <c r="D243" s="150"/>
      <c r="E243" s="150"/>
      <c r="F243" s="47">
        <v>94</v>
      </c>
      <c r="G243" s="43" t="s">
        <v>3089</v>
      </c>
      <c r="H243" s="163"/>
      <c r="I243" s="150"/>
      <c r="J243" s="150"/>
    </row>
    <row r="244" spans="1:10" ht="31.5">
      <c r="A244" s="151"/>
      <c r="B244" s="150"/>
      <c r="C244" s="150"/>
      <c r="D244" s="150"/>
      <c r="E244" s="150"/>
      <c r="F244" s="47">
        <v>95</v>
      </c>
      <c r="G244" s="43" t="s">
        <v>2318</v>
      </c>
      <c r="H244" s="163"/>
      <c r="I244" s="150"/>
      <c r="J244" s="150"/>
    </row>
    <row r="245" spans="1:10" ht="31.5">
      <c r="A245" s="151"/>
      <c r="B245" s="150"/>
      <c r="C245" s="150"/>
      <c r="D245" s="150"/>
      <c r="E245" s="150"/>
      <c r="F245" s="47">
        <v>96</v>
      </c>
      <c r="G245" s="43" t="s">
        <v>3088</v>
      </c>
      <c r="H245" s="163"/>
      <c r="I245" s="150"/>
      <c r="J245" s="150"/>
    </row>
    <row r="246" spans="1:10" ht="31.5">
      <c r="A246" s="151"/>
      <c r="B246" s="150"/>
      <c r="C246" s="150"/>
      <c r="D246" s="150"/>
      <c r="E246" s="150"/>
      <c r="F246" s="47">
        <v>97</v>
      </c>
      <c r="G246" s="43" t="s">
        <v>3086</v>
      </c>
      <c r="H246" s="163"/>
      <c r="I246" s="150"/>
      <c r="J246" s="150"/>
    </row>
    <row r="247" spans="1:10" ht="31.5">
      <c r="A247" s="151"/>
      <c r="B247" s="150"/>
      <c r="C247" s="150"/>
      <c r="D247" s="150"/>
      <c r="E247" s="150"/>
      <c r="F247" s="47">
        <v>98</v>
      </c>
      <c r="G247" s="43" t="s">
        <v>3087</v>
      </c>
      <c r="H247" s="163"/>
      <c r="I247" s="150"/>
      <c r="J247" s="150"/>
    </row>
    <row r="248" spans="1:10" ht="31.5">
      <c r="A248" s="151"/>
      <c r="B248" s="150"/>
      <c r="C248" s="150"/>
      <c r="D248" s="150"/>
      <c r="E248" s="150"/>
      <c r="F248" s="47">
        <v>99</v>
      </c>
      <c r="G248" s="43" t="s">
        <v>3085</v>
      </c>
      <c r="H248" s="163"/>
      <c r="I248" s="150"/>
      <c r="J248" s="150"/>
    </row>
    <row r="249" spans="1:10" ht="31.5">
      <c r="A249" s="151"/>
      <c r="B249" s="150"/>
      <c r="C249" s="150"/>
      <c r="D249" s="150"/>
      <c r="E249" s="150"/>
      <c r="F249" s="77">
        <v>100</v>
      </c>
      <c r="G249" s="43" t="s">
        <v>3091</v>
      </c>
      <c r="H249" s="163"/>
      <c r="I249" s="150"/>
      <c r="J249" s="150"/>
    </row>
    <row r="250" spans="1:10" ht="31.5">
      <c r="A250" s="151"/>
      <c r="B250" s="150"/>
      <c r="C250" s="150"/>
      <c r="D250" s="150"/>
      <c r="E250" s="150"/>
      <c r="F250" s="77">
        <v>101</v>
      </c>
      <c r="G250" s="43" t="s">
        <v>3092</v>
      </c>
      <c r="H250" s="163"/>
      <c r="I250" s="150"/>
      <c r="J250" s="150"/>
    </row>
    <row r="251" spans="1:10" ht="31.5">
      <c r="A251" s="151"/>
      <c r="B251" s="150"/>
      <c r="C251" s="150"/>
      <c r="D251" s="150"/>
      <c r="E251" s="150"/>
      <c r="F251" s="77">
        <v>102</v>
      </c>
      <c r="G251" s="43" t="s">
        <v>3093</v>
      </c>
      <c r="H251" s="163"/>
      <c r="I251" s="150"/>
      <c r="J251" s="150"/>
    </row>
    <row r="252" spans="1:10" ht="31.5">
      <c r="A252" s="151"/>
      <c r="B252" s="150"/>
      <c r="C252" s="150"/>
      <c r="D252" s="150"/>
      <c r="E252" s="150"/>
      <c r="F252" s="77">
        <v>103</v>
      </c>
      <c r="G252" s="43" t="s">
        <v>3094</v>
      </c>
      <c r="H252" s="163"/>
      <c r="I252" s="150"/>
      <c r="J252" s="150"/>
    </row>
    <row r="253" spans="1:10" ht="31.5">
      <c r="A253" s="151"/>
      <c r="B253" s="150"/>
      <c r="C253" s="150"/>
      <c r="D253" s="150"/>
      <c r="E253" s="150"/>
      <c r="F253" s="77">
        <v>104</v>
      </c>
      <c r="G253" s="43" t="s">
        <v>3095</v>
      </c>
      <c r="H253" s="163"/>
      <c r="I253" s="150"/>
      <c r="J253" s="150"/>
    </row>
    <row r="254" spans="1:10" ht="31.5">
      <c r="A254" s="151"/>
      <c r="B254" s="150"/>
      <c r="C254" s="150"/>
      <c r="D254" s="150"/>
      <c r="E254" s="150"/>
      <c r="F254" s="77">
        <v>105</v>
      </c>
      <c r="G254" s="43" t="s">
        <v>3096</v>
      </c>
      <c r="H254" s="163"/>
      <c r="I254" s="150"/>
      <c r="J254" s="150"/>
    </row>
    <row r="255" spans="1:10" ht="31.5">
      <c r="A255" s="151"/>
      <c r="B255" s="150"/>
      <c r="C255" s="150"/>
      <c r="D255" s="150"/>
      <c r="E255" s="150"/>
      <c r="F255" s="77">
        <v>106</v>
      </c>
      <c r="G255" s="43" t="s">
        <v>3097</v>
      </c>
      <c r="H255" s="163"/>
      <c r="I255" s="150"/>
      <c r="J255" s="150"/>
    </row>
    <row r="256" spans="1:10" ht="31.5">
      <c r="A256" s="151"/>
      <c r="B256" s="150"/>
      <c r="C256" s="150"/>
      <c r="D256" s="150"/>
      <c r="E256" s="150"/>
      <c r="F256" s="77">
        <v>107</v>
      </c>
      <c r="G256" s="43" t="s">
        <v>3098</v>
      </c>
      <c r="H256" s="163"/>
      <c r="I256" s="150"/>
      <c r="J256" s="150"/>
    </row>
    <row r="257" spans="1:10" ht="31.5">
      <c r="A257" s="151"/>
      <c r="B257" s="150"/>
      <c r="C257" s="150"/>
      <c r="D257" s="150"/>
      <c r="E257" s="150"/>
      <c r="F257" s="77">
        <v>108</v>
      </c>
      <c r="G257" s="43" t="s">
        <v>3099</v>
      </c>
      <c r="H257" s="163"/>
      <c r="I257" s="150"/>
      <c r="J257" s="150"/>
    </row>
    <row r="258" spans="1:10" ht="31.5">
      <c r="A258" s="151"/>
      <c r="B258" s="150"/>
      <c r="C258" s="150"/>
      <c r="D258" s="150"/>
      <c r="E258" s="150"/>
      <c r="F258" s="77">
        <v>109</v>
      </c>
      <c r="G258" s="43" t="s">
        <v>3100</v>
      </c>
      <c r="H258" s="163"/>
      <c r="I258" s="150"/>
      <c r="J258" s="150"/>
    </row>
    <row r="259" spans="1:10" ht="31.5">
      <c r="A259" s="151"/>
      <c r="B259" s="150"/>
      <c r="C259" s="150"/>
      <c r="D259" s="150"/>
      <c r="E259" s="150"/>
      <c r="F259" s="77">
        <v>110</v>
      </c>
      <c r="G259" s="43" t="s">
        <v>3101</v>
      </c>
      <c r="H259" s="163"/>
      <c r="I259" s="150"/>
      <c r="J259" s="150"/>
    </row>
    <row r="260" spans="1:10" ht="31.5">
      <c r="A260" s="151"/>
      <c r="B260" s="150"/>
      <c r="C260" s="150"/>
      <c r="D260" s="150"/>
      <c r="E260" s="150"/>
      <c r="F260" s="77">
        <v>111</v>
      </c>
      <c r="G260" s="43" t="s">
        <v>3102</v>
      </c>
      <c r="H260" s="163"/>
      <c r="I260" s="150"/>
      <c r="J260" s="150"/>
    </row>
    <row r="261" spans="1:10" ht="31.5">
      <c r="A261" s="151"/>
      <c r="B261" s="150"/>
      <c r="C261" s="150"/>
      <c r="D261" s="150"/>
      <c r="E261" s="150"/>
      <c r="F261" s="77">
        <v>112</v>
      </c>
      <c r="G261" s="43" t="s">
        <v>3103</v>
      </c>
      <c r="H261" s="163"/>
      <c r="I261" s="150"/>
      <c r="J261" s="150"/>
    </row>
    <row r="262" spans="1:10" ht="31.5">
      <c r="A262" s="151"/>
      <c r="B262" s="150"/>
      <c r="C262" s="150"/>
      <c r="D262" s="150"/>
      <c r="E262" s="150"/>
      <c r="F262" s="77">
        <v>113</v>
      </c>
      <c r="G262" s="43" t="s">
        <v>3104</v>
      </c>
      <c r="H262" s="163"/>
      <c r="I262" s="150"/>
      <c r="J262" s="150"/>
    </row>
    <row r="263" spans="1:10" ht="31.5">
      <c r="A263" s="151"/>
      <c r="B263" s="150"/>
      <c r="C263" s="150"/>
      <c r="D263" s="150"/>
      <c r="E263" s="150"/>
      <c r="F263" s="77">
        <v>114</v>
      </c>
      <c r="G263" s="43" t="s">
        <v>3105</v>
      </c>
      <c r="H263" s="163"/>
      <c r="I263" s="150"/>
      <c r="J263" s="150"/>
    </row>
    <row r="264" spans="1:10" ht="31.5">
      <c r="A264" s="151"/>
      <c r="B264" s="150"/>
      <c r="C264" s="150"/>
      <c r="D264" s="150"/>
      <c r="E264" s="150"/>
      <c r="F264" s="77">
        <v>115</v>
      </c>
      <c r="G264" s="43" t="s">
        <v>3106</v>
      </c>
      <c r="H264" s="163"/>
      <c r="I264" s="150"/>
      <c r="J264" s="150"/>
    </row>
    <row r="265" spans="1:10" ht="31.5">
      <c r="A265" s="151"/>
      <c r="B265" s="150"/>
      <c r="C265" s="150"/>
      <c r="D265" s="150"/>
      <c r="E265" s="150"/>
      <c r="F265" s="77">
        <v>116</v>
      </c>
      <c r="G265" s="43" t="s">
        <v>3107</v>
      </c>
      <c r="H265" s="163"/>
      <c r="I265" s="150"/>
      <c r="J265" s="150"/>
    </row>
    <row r="266" spans="1:10" ht="31.5">
      <c r="A266" s="151"/>
      <c r="B266" s="150"/>
      <c r="C266" s="150"/>
      <c r="D266" s="150"/>
      <c r="E266" s="150"/>
      <c r="F266" s="77">
        <v>117</v>
      </c>
      <c r="G266" s="43" t="s">
        <v>3108</v>
      </c>
      <c r="H266" s="163"/>
      <c r="I266" s="150"/>
      <c r="J266" s="150"/>
    </row>
    <row r="267" spans="1:10" ht="31.5">
      <c r="A267" s="151"/>
      <c r="B267" s="150"/>
      <c r="C267" s="150"/>
      <c r="D267" s="150"/>
      <c r="E267" s="150"/>
      <c r="F267" s="77">
        <v>118</v>
      </c>
      <c r="G267" s="43" t="s">
        <v>3109</v>
      </c>
      <c r="H267" s="163"/>
      <c r="I267" s="150"/>
      <c r="J267" s="150"/>
    </row>
    <row r="268" spans="1:10" ht="47.25">
      <c r="A268" s="151"/>
      <c r="B268" s="150"/>
      <c r="C268" s="150"/>
      <c r="D268" s="150"/>
      <c r="E268" s="150"/>
      <c r="F268" s="77">
        <v>119</v>
      </c>
      <c r="G268" s="43" t="s">
        <v>1415</v>
      </c>
      <c r="H268" s="163"/>
      <c r="I268" s="150"/>
      <c r="J268" s="150"/>
    </row>
    <row r="269" spans="1:10" ht="31.5">
      <c r="A269" s="151"/>
      <c r="B269" s="150"/>
      <c r="C269" s="150"/>
      <c r="D269" s="150"/>
      <c r="E269" s="150"/>
      <c r="F269" s="77">
        <v>120</v>
      </c>
      <c r="G269" s="43" t="s">
        <v>3110</v>
      </c>
      <c r="H269" s="163"/>
      <c r="I269" s="150"/>
      <c r="J269" s="150"/>
    </row>
    <row r="270" spans="1:10" ht="31.5">
      <c r="A270" s="151"/>
      <c r="B270" s="150"/>
      <c r="C270" s="150"/>
      <c r="D270" s="150"/>
      <c r="E270" s="150"/>
      <c r="F270" s="77">
        <v>121</v>
      </c>
      <c r="G270" s="43" t="s">
        <v>3111</v>
      </c>
      <c r="H270" s="163"/>
      <c r="I270" s="150"/>
      <c r="J270" s="150"/>
    </row>
    <row r="271" spans="1:10" ht="31.5">
      <c r="A271" s="151"/>
      <c r="B271" s="150"/>
      <c r="C271" s="150"/>
      <c r="D271" s="150"/>
      <c r="E271" s="150"/>
      <c r="F271" s="77">
        <v>122</v>
      </c>
      <c r="G271" s="43" t="s">
        <v>3112</v>
      </c>
      <c r="H271" s="163"/>
      <c r="I271" s="150"/>
      <c r="J271" s="150"/>
    </row>
    <row r="272" spans="1:10" ht="31.5">
      <c r="A272" s="151"/>
      <c r="B272" s="150"/>
      <c r="C272" s="150"/>
      <c r="D272" s="150"/>
      <c r="E272" s="150"/>
      <c r="F272" s="77">
        <v>123</v>
      </c>
      <c r="G272" s="43" t="s">
        <v>3113</v>
      </c>
      <c r="H272" s="163"/>
      <c r="I272" s="150"/>
      <c r="J272" s="150"/>
    </row>
    <row r="273" spans="1:10" ht="31.5">
      <c r="A273" s="151"/>
      <c r="B273" s="150"/>
      <c r="C273" s="150"/>
      <c r="D273" s="150"/>
      <c r="E273" s="150"/>
      <c r="F273" s="77">
        <v>124</v>
      </c>
      <c r="G273" s="43" t="s">
        <v>3114</v>
      </c>
      <c r="H273" s="163"/>
      <c r="I273" s="150"/>
      <c r="J273" s="150"/>
    </row>
    <row r="274" spans="1:10" ht="31.5">
      <c r="A274" s="151"/>
      <c r="B274" s="150"/>
      <c r="C274" s="150"/>
      <c r="D274" s="150"/>
      <c r="E274" s="150"/>
      <c r="F274" s="77">
        <v>125</v>
      </c>
      <c r="G274" s="43" t="s">
        <v>3115</v>
      </c>
      <c r="H274" s="163"/>
      <c r="I274" s="150"/>
      <c r="J274" s="150"/>
    </row>
    <row r="275" spans="1:10" ht="31.5">
      <c r="A275" s="151"/>
      <c r="B275" s="150"/>
      <c r="C275" s="150"/>
      <c r="D275" s="150"/>
      <c r="E275" s="150"/>
      <c r="F275" s="77">
        <v>126</v>
      </c>
      <c r="G275" s="43" t="s">
        <v>3116</v>
      </c>
      <c r="H275" s="163"/>
      <c r="I275" s="150"/>
      <c r="J275" s="150"/>
    </row>
    <row r="276" spans="1:10" ht="31.5">
      <c r="A276" s="151"/>
      <c r="B276" s="150"/>
      <c r="C276" s="150"/>
      <c r="D276" s="150"/>
      <c r="E276" s="150"/>
      <c r="F276" s="77">
        <v>127</v>
      </c>
      <c r="G276" s="43" t="s">
        <v>3117</v>
      </c>
      <c r="H276" s="163"/>
      <c r="I276" s="150"/>
      <c r="J276" s="150"/>
    </row>
    <row r="277" spans="1:10" ht="31.5">
      <c r="A277" s="151"/>
      <c r="B277" s="150"/>
      <c r="C277" s="150"/>
      <c r="D277" s="150"/>
      <c r="E277" s="150"/>
      <c r="F277" s="77">
        <v>128</v>
      </c>
      <c r="G277" s="43" t="s">
        <v>3118</v>
      </c>
      <c r="H277" s="163"/>
      <c r="I277" s="150"/>
      <c r="J277" s="150"/>
    </row>
    <row r="278" spans="1:10" ht="47.25">
      <c r="A278" s="151"/>
      <c r="B278" s="150"/>
      <c r="C278" s="150"/>
      <c r="D278" s="150"/>
      <c r="E278" s="150"/>
      <c r="F278" s="77">
        <v>129</v>
      </c>
      <c r="G278" s="43" t="s">
        <v>3119</v>
      </c>
      <c r="H278" s="163"/>
      <c r="I278" s="150"/>
      <c r="J278" s="150"/>
    </row>
    <row r="279" spans="1:10" ht="47.25">
      <c r="A279" s="151"/>
      <c r="B279" s="150"/>
      <c r="C279" s="150"/>
      <c r="D279" s="150"/>
      <c r="E279" s="150"/>
      <c r="F279" s="77">
        <v>130</v>
      </c>
      <c r="G279" s="43" t="s">
        <v>3120</v>
      </c>
      <c r="H279" s="163"/>
      <c r="I279" s="150"/>
      <c r="J279" s="150"/>
    </row>
    <row r="280" spans="1:10" ht="31.5">
      <c r="A280" s="151"/>
      <c r="B280" s="150"/>
      <c r="C280" s="150"/>
      <c r="D280" s="150"/>
      <c r="E280" s="150"/>
      <c r="F280" s="77">
        <v>131</v>
      </c>
      <c r="G280" s="43" t="s">
        <v>3121</v>
      </c>
      <c r="H280" s="163"/>
      <c r="I280" s="150"/>
      <c r="J280" s="150"/>
    </row>
    <row r="281" spans="1:10" ht="31.5">
      <c r="A281" s="151"/>
      <c r="B281" s="150"/>
      <c r="C281" s="150"/>
      <c r="D281" s="150"/>
      <c r="E281" s="150"/>
      <c r="F281" s="77">
        <v>132</v>
      </c>
      <c r="G281" s="43" t="s">
        <v>3122</v>
      </c>
      <c r="H281" s="163"/>
      <c r="I281" s="150"/>
      <c r="J281" s="150"/>
    </row>
    <row r="282" spans="1:10" ht="31.5">
      <c r="A282" s="151"/>
      <c r="B282" s="150"/>
      <c r="C282" s="150"/>
      <c r="D282" s="150"/>
      <c r="E282" s="150"/>
      <c r="F282" s="77">
        <v>133</v>
      </c>
      <c r="G282" s="43" t="s">
        <v>3123</v>
      </c>
      <c r="H282" s="163"/>
      <c r="I282" s="150"/>
      <c r="J282" s="150"/>
    </row>
    <row r="283" spans="1:10" ht="31.5">
      <c r="A283" s="151"/>
      <c r="B283" s="150"/>
      <c r="C283" s="150"/>
      <c r="D283" s="150"/>
      <c r="E283" s="150"/>
      <c r="F283" s="77">
        <v>134</v>
      </c>
      <c r="G283" s="43" t="s">
        <v>3124</v>
      </c>
      <c r="H283" s="163"/>
      <c r="I283" s="150"/>
      <c r="J283" s="150"/>
    </row>
    <row r="284" spans="1:10" ht="31.5">
      <c r="A284" s="151"/>
      <c r="B284" s="150"/>
      <c r="C284" s="150"/>
      <c r="D284" s="150"/>
      <c r="E284" s="150"/>
      <c r="F284" s="77">
        <v>135</v>
      </c>
      <c r="G284" s="43" t="s">
        <v>3125</v>
      </c>
      <c r="H284" s="163"/>
      <c r="I284" s="150"/>
      <c r="J284" s="150"/>
    </row>
    <row r="285" spans="1:10" ht="31.5">
      <c r="A285" s="151"/>
      <c r="B285" s="150"/>
      <c r="C285" s="150"/>
      <c r="D285" s="150"/>
      <c r="E285" s="150"/>
      <c r="F285" s="77">
        <v>136</v>
      </c>
      <c r="G285" s="43" t="s">
        <v>3126</v>
      </c>
      <c r="H285" s="163"/>
      <c r="I285" s="150"/>
      <c r="J285" s="150"/>
    </row>
    <row r="286" spans="1:10" ht="31.5">
      <c r="A286" s="151"/>
      <c r="B286" s="150"/>
      <c r="C286" s="150"/>
      <c r="D286" s="150"/>
      <c r="E286" s="150"/>
      <c r="F286" s="77">
        <v>137</v>
      </c>
      <c r="G286" s="43" t="s">
        <v>3127</v>
      </c>
      <c r="H286" s="163"/>
      <c r="I286" s="150"/>
      <c r="J286" s="150"/>
    </row>
    <row r="287" spans="1:10" ht="31.5">
      <c r="A287" s="151"/>
      <c r="B287" s="150"/>
      <c r="C287" s="150"/>
      <c r="D287" s="150"/>
      <c r="E287" s="150"/>
      <c r="F287" s="77">
        <v>138</v>
      </c>
      <c r="G287" s="43" t="s">
        <v>3128</v>
      </c>
      <c r="H287" s="163"/>
      <c r="I287" s="150"/>
      <c r="J287" s="150"/>
    </row>
    <row r="288" spans="1:10" ht="31.5">
      <c r="A288" s="151"/>
      <c r="B288" s="150"/>
      <c r="C288" s="150"/>
      <c r="D288" s="150"/>
      <c r="E288" s="150"/>
      <c r="F288" s="77">
        <v>139</v>
      </c>
      <c r="G288" s="43" t="s">
        <v>3129</v>
      </c>
      <c r="H288" s="163"/>
      <c r="I288" s="150"/>
      <c r="J288" s="150"/>
    </row>
    <row r="289" spans="1:10" ht="31.5">
      <c r="A289" s="151"/>
      <c r="B289" s="150"/>
      <c r="C289" s="150"/>
      <c r="D289" s="150"/>
      <c r="E289" s="150"/>
      <c r="F289" s="77">
        <v>140</v>
      </c>
      <c r="G289" s="43" t="s">
        <v>3130</v>
      </c>
      <c r="H289" s="163"/>
      <c r="I289" s="150"/>
      <c r="J289" s="150"/>
    </row>
    <row r="290" spans="1:10" ht="47.25">
      <c r="A290" s="151"/>
      <c r="B290" s="150"/>
      <c r="C290" s="150"/>
      <c r="D290" s="150"/>
      <c r="E290" s="150"/>
      <c r="F290" s="77">
        <v>141</v>
      </c>
      <c r="G290" s="43" t="s">
        <v>3132</v>
      </c>
      <c r="H290" s="163"/>
      <c r="I290" s="150"/>
      <c r="J290" s="150"/>
    </row>
    <row r="291" spans="1:10" ht="31.5">
      <c r="A291" s="151"/>
      <c r="B291" s="150"/>
      <c r="C291" s="150"/>
      <c r="D291" s="150"/>
      <c r="E291" s="150"/>
      <c r="F291" s="77">
        <v>142</v>
      </c>
      <c r="G291" s="43" t="s">
        <v>3131</v>
      </c>
      <c r="H291" s="163"/>
      <c r="I291" s="150"/>
      <c r="J291" s="150"/>
    </row>
    <row r="292" spans="1:10" ht="31.5">
      <c r="A292" s="151"/>
      <c r="B292" s="150"/>
      <c r="C292" s="150"/>
      <c r="D292" s="150"/>
      <c r="E292" s="150"/>
      <c r="F292" s="77">
        <v>143</v>
      </c>
      <c r="G292" s="43" t="s">
        <v>3133</v>
      </c>
      <c r="H292" s="163"/>
      <c r="I292" s="150"/>
      <c r="J292" s="150"/>
    </row>
    <row r="293" spans="1:10" ht="31.5">
      <c r="A293" s="151"/>
      <c r="B293" s="150"/>
      <c r="C293" s="150"/>
      <c r="D293" s="150"/>
      <c r="E293" s="150"/>
      <c r="F293" s="77">
        <v>144</v>
      </c>
      <c r="G293" s="43" t="s">
        <v>2340</v>
      </c>
      <c r="H293" s="163"/>
      <c r="I293" s="150"/>
      <c r="J293" s="150"/>
    </row>
    <row r="294" spans="1:10" ht="31.5">
      <c r="A294" s="151"/>
      <c r="B294" s="150"/>
      <c r="C294" s="150"/>
      <c r="D294" s="150"/>
      <c r="E294" s="150"/>
      <c r="F294" s="77">
        <v>145</v>
      </c>
      <c r="G294" s="43" t="s">
        <v>3134</v>
      </c>
      <c r="H294" s="163"/>
      <c r="I294" s="150"/>
      <c r="J294" s="150"/>
    </row>
    <row r="295" spans="1:10" ht="31.5">
      <c r="A295" s="151"/>
      <c r="B295" s="150"/>
      <c r="C295" s="150"/>
      <c r="D295" s="150"/>
      <c r="E295" s="150"/>
      <c r="F295" s="77">
        <v>146</v>
      </c>
      <c r="G295" s="43" t="s">
        <v>3135</v>
      </c>
      <c r="H295" s="163"/>
      <c r="I295" s="150"/>
      <c r="J295" s="150"/>
    </row>
    <row r="296" spans="1:10" ht="31.5">
      <c r="A296" s="151"/>
      <c r="B296" s="150"/>
      <c r="C296" s="150"/>
      <c r="D296" s="150"/>
      <c r="E296" s="150"/>
      <c r="F296" s="77">
        <v>147</v>
      </c>
      <c r="G296" s="43" t="s">
        <v>3136</v>
      </c>
      <c r="H296" s="163"/>
      <c r="I296" s="150"/>
      <c r="J296" s="150"/>
    </row>
    <row r="297" spans="1:10" ht="31.5">
      <c r="A297" s="151"/>
      <c r="B297" s="150"/>
      <c r="C297" s="150"/>
      <c r="D297" s="150"/>
      <c r="E297" s="150"/>
      <c r="F297" s="77">
        <v>148</v>
      </c>
      <c r="G297" s="43" t="s">
        <v>3137</v>
      </c>
      <c r="H297" s="163"/>
      <c r="I297" s="150"/>
      <c r="J297" s="150"/>
    </row>
    <row r="298" spans="1:10" ht="31.5">
      <c r="A298" s="145"/>
      <c r="B298" s="147"/>
      <c r="C298" s="147"/>
      <c r="D298" s="147"/>
      <c r="E298" s="147"/>
      <c r="F298" s="77">
        <v>149</v>
      </c>
      <c r="G298" s="40" t="s">
        <v>3138</v>
      </c>
      <c r="H298" s="164"/>
      <c r="I298" s="147"/>
      <c r="J298" s="147"/>
    </row>
    <row r="299" spans="1:10" ht="78.75">
      <c r="A299" s="5">
        <v>25</v>
      </c>
      <c r="B299" s="8" t="s">
        <v>1045</v>
      </c>
      <c r="C299" s="8">
        <v>10</v>
      </c>
      <c r="D299" s="8" t="s">
        <v>673</v>
      </c>
      <c r="E299" s="8" t="s">
        <v>1416</v>
      </c>
      <c r="F299" s="153" t="s">
        <v>1417</v>
      </c>
      <c r="G299" s="154"/>
      <c r="H299" s="38" t="s">
        <v>641</v>
      </c>
      <c r="I299" s="8" t="s">
        <v>400</v>
      </c>
      <c r="J299" s="8" t="s">
        <v>1317</v>
      </c>
    </row>
    <row r="300" spans="1:10" ht="78.75">
      <c r="A300" s="5">
        <v>26</v>
      </c>
      <c r="B300" s="8" t="s">
        <v>1045</v>
      </c>
      <c r="C300" s="8">
        <v>1</v>
      </c>
      <c r="D300" s="8" t="s">
        <v>545</v>
      </c>
      <c r="E300" s="8" t="s">
        <v>1416</v>
      </c>
      <c r="F300" s="153" t="s">
        <v>1418</v>
      </c>
      <c r="G300" s="154"/>
      <c r="H300" s="38" t="s">
        <v>555</v>
      </c>
      <c r="I300" s="8" t="s">
        <v>400</v>
      </c>
      <c r="J300" s="8" t="s">
        <v>1317</v>
      </c>
    </row>
    <row r="301" spans="1:10" ht="78.75">
      <c r="A301" s="5">
        <v>27</v>
      </c>
      <c r="B301" s="8" t="s">
        <v>1419</v>
      </c>
      <c r="C301" s="8">
        <v>40</v>
      </c>
      <c r="D301" s="8" t="s">
        <v>664</v>
      </c>
      <c r="E301" s="8" t="s">
        <v>404</v>
      </c>
      <c r="F301" s="153" t="s">
        <v>1420</v>
      </c>
      <c r="G301" s="154"/>
      <c r="H301" s="38" t="s">
        <v>625</v>
      </c>
      <c r="I301" s="8" t="s">
        <v>400</v>
      </c>
      <c r="J301" s="8" t="s">
        <v>1317</v>
      </c>
    </row>
    <row r="302" spans="1:10" ht="30" customHeight="1">
      <c r="A302" s="144">
        <v>28</v>
      </c>
      <c r="B302" s="146" t="s">
        <v>1318</v>
      </c>
      <c r="C302" s="146">
        <v>402</v>
      </c>
      <c r="D302" s="146" t="s">
        <v>664</v>
      </c>
      <c r="E302" s="146" t="s">
        <v>1421</v>
      </c>
      <c r="F302" s="157" t="s">
        <v>1422</v>
      </c>
      <c r="G302" s="158"/>
      <c r="H302" s="162" t="s">
        <v>1423</v>
      </c>
      <c r="I302" s="146" t="s">
        <v>438</v>
      </c>
      <c r="J302" s="146" t="s">
        <v>1317</v>
      </c>
    </row>
    <row r="303" spans="1:10" ht="30" customHeight="1">
      <c r="A303" s="151"/>
      <c r="B303" s="150"/>
      <c r="C303" s="150"/>
      <c r="D303" s="150"/>
      <c r="E303" s="150"/>
      <c r="F303" s="160" t="s">
        <v>1424</v>
      </c>
      <c r="G303" s="161"/>
      <c r="H303" s="163"/>
      <c r="I303" s="150"/>
      <c r="J303" s="150"/>
    </row>
    <row r="304" spans="1:10" ht="30" customHeight="1">
      <c r="A304" s="151"/>
      <c r="B304" s="150"/>
      <c r="C304" s="150"/>
      <c r="D304" s="150"/>
      <c r="E304" s="150"/>
      <c r="F304" s="160" t="s">
        <v>1425</v>
      </c>
      <c r="G304" s="161"/>
      <c r="H304" s="163"/>
      <c r="I304" s="150"/>
      <c r="J304" s="150"/>
    </row>
    <row r="305" spans="1:10" ht="30" customHeight="1">
      <c r="A305" s="151"/>
      <c r="B305" s="150"/>
      <c r="C305" s="150"/>
      <c r="D305" s="150"/>
      <c r="E305" s="150"/>
      <c r="F305" s="160" t="s">
        <v>1426</v>
      </c>
      <c r="G305" s="161"/>
      <c r="H305" s="163"/>
      <c r="I305" s="150"/>
      <c r="J305" s="150"/>
    </row>
    <row r="306" spans="1:10" ht="30" customHeight="1">
      <c r="A306" s="151"/>
      <c r="B306" s="150"/>
      <c r="C306" s="150"/>
      <c r="D306" s="150"/>
      <c r="E306" s="150"/>
      <c r="F306" s="160" t="s">
        <v>1427</v>
      </c>
      <c r="G306" s="161"/>
      <c r="H306" s="163"/>
      <c r="I306" s="150"/>
      <c r="J306" s="150"/>
    </row>
    <row r="307" spans="1:10" ht="30" customHeight="1">
      <c r="A307" s="151"/>
      <c r="B307" s="150"/>
      <c r="C307" s="150"/>
      <c r="D307" s="150"/>
      <c r="E307" s="150"/>
      <c r="F307" s="160" t="s">
        <v>1428</v>
      </c>
      <c r="G307" s="161"/>
      <c r="H307" s="163"/>
      <c r="I307" s="150"/>
      <c r="J307" s="150"/>
    </row>
    <row r="308" spans="1:10" ht="30" customHeight="1">
      <c r="A308" s="151"/>
      <c r="B308" s="150"/>
      <c r="C308" s="150"/>
      <c r="D308" s="150"/>
      <c r="E308" s="150"/>
      <c r="F308" s="160" t="s">
        <v>1429</v>
      </c>
      <c r="G308" s="161"/>
      <c r="H308" s="163"/>
      <c r="I308" s="150"/>
      <c r="J308" s="150"/>
    </row>
    <row r="309" spans="1:10" ht="30" customHeight="1">
      <c r="A309" s="151"/>
      <c r="B309" s="150"/>
      <c r="C309" s="150"/>
      <c r="D309" s="150"/>
      <c r="E309" s="150"/>
      <c r="F309" s="160" t="s">
        <v>1430</v>
      </c>
      <c r="G309" s="161"/>
      <c r="H309" s="163"/>
      <c r="I309" s="150"/>
      <c r="J309" s="150"/>
    </row>
    <row r="310" spans="1:10" ht="30" customHeight="1">
      <c r="A310" s="151"/>
      <c r="B310" s="150"/>
      <c r="C310" s="150"/>
      <c r="D310" s="150"/>
      <c r="E310" s="150"/>
      <c r="F310" s="160" t="s">
        <v>1431</v>
      </c>
      <c r="G310" s="161"/>
      <c r="H310" s="163"/>
      <c r="I310" s="150"/>
      <c r="J310" s="150"/>
    </row>
    <row r="311" spans="1:10" ht="30" customHeight="1">
      <c r="A311" s="151"/>
      <c r="B311" s="150"/>
      <c r="C311" s="150"/>
      <c r="D311" s="150"/>
      <c r="E311" s="150"/>
      <c r="F311" s="160" t="s">
        <v>1432</v>
      </c>
      <c r="G311" s="161"/>
      <c r="H311" s="163"/>
      <c r="I311" s="150"/>
      <c r="J311" s="150"/>
    </row>
    <row r="312" spans="1:10" ht="30" customHeight="1">
      <c r="A312" s="151"/>
      <c r="B312" s="150"/>
      <c r="C312" s="150"/>
      <c r="D312" s="150"/>
      <c r="E312" s="150"/>
      <c r="F312" s="160" t="s">
        <v>1433</v>
      </c>
      <c r="G312" s="161"/>
      <c r="H312" s="163"/>
      <c r="I312" s="150"/>
      <c r="J312" s="150"/>
    </row>
    <row r="313" spans="1:10" ht="30" customHeight="1">
      <c r="A313" s="151"/>
      <c r="B313" s="150"/>
      <c r="C313" s="150"/>
      <c r="D313" s="150"/>
      <c r="E313" s="150"/>
      <c r="F313" s="160" t="s">
        <v>1434</v>
      </c>
      <c r="G313" s="161"/>
      <c r="H313" s="163"/>
      <c r="I313" s="150"/>
      <c r="J313" s="150"/>
    </row>
    <row r="314" spans="1:10" ht="30" customHeight="1">
      <c r="A314" s="145"/>
      <c r="B314" s="147"/>
      <c r="C314" s="147"/>
      <c r="D314" s="147"/>
      <c r="E314" s="147"/>
      <c r="F314" s="155" t="s">
        <v>1435</v>
      </c>
      <c r="G314" s="156"/>
      <c r="H314" s="164"/>
      <c r="I314" s="147"/>
      <c r="J314" s="147"/>
    </row>
    <row r="315" spans="1:10" ht="78.75">
      <c r="A315" s="5">
        <v>29</v>
      </c>
      <c r="B315" s="8" t="s">
        <v>1324</v>
      </c>
      <c r="C315" s="8">
        <v>642</v>
      </c>
      <c r="D315" s="8" t="s">
        <v>664</v>
      </c>
      <c r="E315" s="8" t="s">
        <v>1436</v>
      </c>
      <c r="F315" s="153" t="s">
        <v>1437</v>
      </c>
      <c r="G315" s="154"/>
      <c r="H315" s="38" t="s">
        <v>1438</v>
      </c>
      <c r="I315" s="8" t="s">
        <v>438</v>
      </c>
      <c r="J315" s="8" t="s">
        <v>1317</v>
      </c>
    </row>
    <row r="316" spans="1:10" ht="78.75">
      <c r="A316" s="5">
        <v>30</v>
      </c>
      <c r="B316" s="8" t="s">
        <v>1045</v>
      </c>
      <c r="C316" s="8">
        <v>1</v>
      </c>
      <c r="D316" s="8" t="s">
        <v>844</v>
      </c>
      <c r="E316" s="8" t="s">
        <v>1439</v>
      </c>
      <c r="F316" s="153" t="s">
        <v>1440</v>
      </c>
      <c r="G316" s="154"/>
      <c r="H316" s="38" t="s">
        <v>330</v>
      </c>
      <c r="I316" s="8" t="s">
        <v>438</v>
      </c>
      <c r="J316" s="8" t="s">
        <v>1317</v>
      </c>
    </row>
    <row r="317" spans="1:10" ht="50.25" customHeight="1">
      <c r="A317" s="144">
        <v>31</v>
      </c>
      <c r="B317" s="146" t="s">
        <v>1318</v>
      </c>
      <c r="C317" s="146">
        <v>96</v>
      </c>
      <c r="D317" s="146" t="s">
        <v>664</v>
      </c>
      <c r="E317" s="146" t="s">
        <v>1441</v>
      </c>
      <c r="F317" s="157" t="s">
        <v>1442</v>
      </c>
      <c r="G317" s="158"/>
      <c r="H317" s="162" t="s">
        <v>1443</v>
      </c>
      <c r="I317" s="146" t="s">
        <v>500</v>
      </c>
      <c r="J317" s="146" t="s">
        <v>1317</v>
      </c>
    </row>
    <row r="318" spans="1:10" ht="31.5">
      <c r="A318" s="151"/>
      <c r="B318" s="150"/>
      <c r="C318" s="150"/>
      <c r="D318" s="150"/>
      <c r="E318" s="150"/>
      <c r="F318" s="47">
        <v>1</v>
      </c>
      <c r="G318" s="43" t="s">
        <v>3139</v>
      </c>
      <c r="H318" s="163"/>
      <c r="I318" s="150"/>
      <c r="J318" s="150"/>
    </row>
    <row r="319" spans="1:10" ht="31.5">
      <c r="A319" s="151"/>
      <c r="B319" s="150"/>
      <c r="C319" s="150"/>
      <c r="D319" s="150"/>
      <c r="E319" s="150"/>
      <c r="F319" s="47">
        <v>2</v>
      </c>
      <c r="G319" s="43" t="s">
        <v>3140</v>
      </c>
      <c r="H319" s="163"/>
      <c r="I319" s="150"/>
      <c r="J319" s="150"/>
    </row>
    <row r="320" spans="1:10" ht="47.25">
      <c r="A320" s="151"/>
      <c r="B320" s="150"/>
      <c r="C320" s="150"/>
      <c r="D320" s="150"/>
      <c r="E320" s="150"/>
      <c r="F320" s="47">
        <v>3</v>
      </c>
      <c r="G320" s="43" t="s">
        <v>3141</v>
      </c>
      <c r="H320" s="163"/>
      <c r="I320" s="150"/>
      <c r="J320" s="150"/>
    </row>
    <row r="321" spans="1:10" ht="31.5">
      <c r="A321" s="151"/>
      <c r="B321" s="150"/>
      <c r="C321" s="150"/>
      <c r="D321" s="150"/>
      <c r="E321" s="150"/>
      <c r="F321" s="47">
        <v>4</v>
      </c>
      <c r="G321" s="43" t="s">
        <v>3142</v>
      </c>
      <c r="H321" s="163"/>
      <c r="I321" s="150"/>
      <c r="J321" s="150"/>
    </row>
    <row r="322" spans="1:10" ht="31.5">
      <c r="A322" s="151"/>
      <c r="B322" s="150"/>
      <c r="C322" s="150"/>
      <c r="D322" s="150"/>
      <c r="E322" s="150"/>
      <c r="F322" s="47">
        <v>5</v>
      </c>
      <c r="G322" s="43" t="s">
        <v>3143</v>
      </c>
      <c r="H322" s="163"/>
      <c r="I322" s="150"/>
      <c r="J322" s="150"/>
    </row>
    <row r="323" spans="1:10" ht="31.5">
      <c r="A323" s="151"/>
      <c r="B323" s="150"/>
      <c r="C323" s="150"/>
      <c r="D323" s="150"/>
      <c r="E323" s="150"/>
      <c r="F323" s="47">
        <v>6</v>
      </c>
      <c r="G323" s="43" t="s">
        <v>3145</v>
      </c>
      <c r="H323" s="163"/>
      <c r="I323" s="150"/>
      <c r="J323" s="150"/>
    </row>
    <row r="324" spans="1:10" ht="31.5">
      <c r="A324" s="151"/>
      <c r="B324" s="150"/>
      <c r="C324" s="150"/>
      <c r="D324" s="150"/>
      <c r="E324" s="150"/>
      <c r="F324" s="47">
        <v>7</v>
      </c>
      <c r="G324" s="43" t="s">
        <v>3146</v>
      </c>
      <c r="H324" s="163"/>
      <c r="I324" s="150"/>
      <c r="J324" s="150"/>
    </row>
    <row r="325" spans="1:10" ht="31.5">
      <c r="A325" s="151"/>
      <c r="B325" s="150"/>
      <c r="C325" s="150"/>
      <c r="D325" s="150"/>
      <c r="E325" s="150"/>
      <c r="F325" s="47">
        <v>8</v>
      </c>
      <c r="G325" s="43" t="s">
        <v>3147</v>
      </c>
      <c r="H325" s="163"/>
      <c r="I325" s="150"/>
      <c r="J325" s="150"/>
    </row>
    <row r="326" spans="1:10" ht="31.5">
      <c r="A326" s="151"/>
      <c r="B326" s="150"/>
      <c r="C326" s="150"/>
      <c r="D326" s="150"/>
      <c r="E326" s="150"/>
      <c r="F326" s="47">
        <v>9</v>
      </c>
      <c r="G326" s="43" t="s">
        <v>3144</v>
      </c>
      <c r="H326" s="163"/>
      <c r="I326" s="150"/>
      <c r="J326" s="150"/>
    </row>
    <row r="327" spans="1:10" ht="31.5">
      <c r="A327" s="151"/>
      <c r="B327" s="150"/>
      <c r="C327" s="150"/>
      <c r="D327" s="150"/>
      <c r="E327" s="150"/>
      <c r="F327" s="47">
        <v>10</v>
      </c>
      <c r="G327" s="43" t="s">
        <v>3148</v>
      </c>
      <c r="H327" s="163"/>
      <c r="I327" s="150"/>
      <c r="J327" s="150"/>
    </row>
    <row r="328" spans="1:10" ht="31.5">
      <c r="A328" s="151"/>
      <c r="B328" s="150"/>
      <c r="C328" s="150"/>
      <c r="D328" s="150"/>
      <c r="E328" s="150"/>
      <c r="F328" s="47">
        <v>11</v>
      </c>
      <c r="G328" s="43" t="s">
        <v>3149</v>
      </c>
      <c r="H328" s="163"/>
      <c r="I328" s="150"/>
      <c r="J328" s="150"/>
    </row>
    <row r="329" spans="1:10" ht="31.5">
      <c r="A329" s="151"/>
      <c r="B329" s="150"/>
      <c r="C329" s="150"/>
      <c r="D329" s="150"/>
      <c r="E329" s="150"/>
      <c r="F329" s="47">
        <v>12</v>
      </c>
      <c r="G329" s="43" t="s">
        <v>3150</v>
      </c>
      <c r="H329" s="163"/>
      <c r="I329" s="150"/>
      <c r="J329" s="150"/>
    </row>
    <row r="330" spans="1:10" ht="31.5">
      <c r="A330" s="151"/>
      <c r="B330" s="150"/>
      <c r="C330" s="150"/>
      <c r="D330" s="150"/>
      <c r="E330" s="150"/>
      <c r="F330" s="47">
        <v>13</v>
      </c>
      <c r="G330" s="43" t="s">
        <v>3151</v>
      </c>
      <c r="H330" s="163"/>
      <c r="I330" s="150"/>
      <c r="J330" s="150"/>
    </row>
    <row r="331" spans="1:10" ht="31.5">
      <c r="A331" s="151"/>
      <c r="B331" s="150"/>
      <c r="C331" s="150"/>
      <c r="D331" s="150"/>
      <c r="E331" s="150"/>
      <c r="F331" s="47">
        <v>14</v>
      </c>
      <c r="G331" s="43" t="s">
        <v>3152</v>
      </c>
      <c r="H331" s="163"/>
      <c r="I331" s="150"/>
      <c r="J331" s="150"/>
    </row>
    <row r="332" spans="1:10" ht="31.5">
      <c r="A332" s="151"/>
      <c r="B332" s="150"/>
      <c r="C332" s="150"/>
      <c r="D332" s="150"/>
      <c r="E332" s="150"/>
      <c r="F332" s="47">
        <v>15</v>
      </c>
      <c r="G332" s="43" t="s">
        <v>3153</v>
      </c>
      <c r="H332" s="163"/>
      <c r="I332" s="150"/>
      <c r="J332" s="150"/>
    </row>
    <row r="333" spans="1:10" ht="31.5">
      <c r="A333" s="151"/>
      <c r="B333" s="150"/>
      <c r="C333" s="150"/>
      <c r="D333" s="150"/>
      <c r="E333" s="150"/>
      <c r="F333" s="47">
        <v>16</v>
      </c>
      <c r="G333" s="43" t="s">
        <v>3154</v>
      </c>
      <c r="H333" s="163"/>
      <c r="I333" s="150"/>
      <c r="J333" s="150"/>
    </row>
    <row r="334" spans="1:10" ht="31.5">
      <c r="A334" s="151"/>
      <c r="B334" s="150"/>
      <c r="C334" s="150"/>
      <c r="D334" s="150"/>
      <c r="E334" s="150"/>
      <c r="F334" s="47">
        <v>17</v>
      </c>
      <c r="G334" s="43" t="s">
        <v>3155</v>
      </c>
      <c r="H334" s="163"/>
      <c r="I334" s="150"/>
      <c r="J334" s="150"/>
    </row>
    <row r="335" spans="1:10" ht="31.5">
      <c r="A335" s="151"/>
      <c r="B335" s="150"/>
      <c r="C335" s="150"/>
      <c r="D335" s="150"/>
      <c r="E335" s="150"/>
      <c r="F335" s="47">
        <v>18</v>
      </c>
      <c r="G335" s="43" t="s">
        <v>3156</v>
      </c>
      <c r="H335" s="163"/>
      <c r="I335" s="150"/>
      <c r="J335" s="150"/>
    </row>
    <row r="336" spans="1:10" ht="31.5">
      <c r="A336" s="151"/>
      <c r="B336" s="150"/>
      <c r="C336" s="150"/>
      <c r="D336" s="150"/>
      <c r="E336" s="150"/>
      <c r="F336" s="47">
        <v>19</v>
      </c>
      <c r="G336" s="43" t="s">
        <v>3157</v>
      </c>
      <c r="H336" s="163"/>
      <c r="I336" s="150"/>
      <c r="J336" s="150"/>
    </row>
    <row r="337" spans="1:10" ht="31.5">
      <c r="A337" s="151"/>
      <c r="B337" s="150"/>
      <c r="C337" s="150"/>
      <c r="D337" s="150"/>
      <c r="E337" s="150"/>
      <c r="F337" s="47">
        <v>20</v>
      </c>
      <c r="G337" s="43" t="s">
        <v>3158</v>
      </c>
      <c r="H337" s="163"/>
      <c r="I337" s="150"/>
      <c r="J337" s="150"/>
    </row>
    <row r="338" spans="1:10" ht="31.5">
      <c r="A338" s="151"/>
      <c r="B338" s="150"/>
      <c r="C338" s="150"/>
      <c r="D338" s="150"/>
      <c r="E338" s="150"/>
      <c r="F338" s="47">
        <v>21</v>
      </c>
      <c r="G338" s="43" t="s">
        <v>3159</v>
      </c>
      <c r="H338" s="163"/>
      <c r="I338" s="150"/>
      <c r="J338" s="150"/>
    </row>
    <row r="339" spans="1:10" ht="47.25">
      <c r="A339" s="151"/>
      <c r="B339" s="150"/>
      <c r="C339" s="150"/>
      <c r="D339" s="150"/>
      <c r="E339" s="150"/>
      <c r="F339" s="47">
        <v>22</v>
      </c>
      <c r="G339" s="43" t="s">
        <v>3160</v>
      </c>
      <c r="H339" s="163"/>
      <c r="I339" s="150"/>
      <c r="J339" s="150"/>
    </row>
    <row r="340" spans="1:10" ht="31.5">
      <c r="A340" s="151"/>
      <c r="B340" s="150"/>
      <c r="C340" s="150"/>
      <c r="D340" s="150"/>
      <c r="E340" s="150"/>
      <c r="F340" s="47">
        <v>23</v>
      </c>
      <c r="G340" s="43" t="s">
        <v>1444</v>
      </c>
      <c r="H340" s="163"/>
      <c r="I340" s="150"/>
      <c r="J340" s="150"/>
    </row>
    <row r="341" spans="1:10" ht="31.5">
      <c r="A341" s="151"/>
      <c r="B341" s="150"/>
      <c r="C341" s="150"/>
      <c r="D341" s="150"/>
      <c r="E341" s="150"/>
      <c r="F341" s="47">
        <v>24</v>
      </c>
      <c r="G341" s="43" t="s">
        <v>3162</v>
      </c>
      <c r="H341" s="163"/>
      <c r="I341" s="150"/>
      <c r="J341" s="150"/>
    </row>
    <row r="342" spans="1:10" ht="31.5">
      <c r="A342" s="151"/>
      <c r="B342" s="150"/>
      <c r="C342" s="150"/>
      <c r="D342" s="150"/>
      <c r="E342" s="150"/>
      <c r="F342" s="47">
        <v>25</v>
      </c>
      <c r="G342" s="43" t="s">
        <v>3161</v>
      </c>
      <c r="H342" s="163"/>
      <c r="I342" s="150"/>
      <c r="J342" s="150"/>
    </row>
    <row r="343" spans="1:10" ht="31.5">
      <c r="A343" s="151"/>
      <c r="B343" s="150"/>
      <c r="C343" s="150"/>
      <c r="D343" s="150"/>
      <c r="E343" s="150"/>
      <c r="F343" s="47">
        <v>26</v>
      </c>
      <c r="G343" s="43" t="s">
        <v>3163</v>
      </c>
      <c r="H343" s="163"/>
      <c r="I343" s="150"/>
      <c r="J343" s="150"/>
    </row>
    <row r="344" spans="1:10" ht="47.25">
      <c r="A344" s="151"/>
      <c r="B344" s="150"/>
      <c r="C344" s="150"/>
      <c r="D344" s="150"/>
      <c r="E344" s="150"/>
      <c r="F344" s="47">
        <v>27</v>
      </c>
      <c r="G344" s="43" t="s">
        <v>3164</v>
      </c>
      <c r="H344" s="163"/>
      <c r="I344" s="150"/>
      <c r="J344" s="150"/>
    </row>
    <row r="345" spans="1:10" ht="31.5">
      <c r="A345" s="151"/>
      <c r="B345" s="150"/>
      <c r="C345" s="150"/>
      <c r="D345" s="150"/>
      <c r="E345" s="150"/>
      <c r="F345" s="47">
        <v>28</v>
      </c>
      <c r="G345" s="43" t="s">
        <v>3165</v>
      </c>
      <c r="H345" s="163"/>
      <c r="I345" s="150"/>
      <c r="J345" s="150"/>
    </row>
    <row r="346" spans="1:10" ht="47.25">
      <c r="A346" s="151"/>
      <c r="B346" s="150"/>
      <c r="C346" s="150"/>
      <c r="D346" s="150"/>
      <c r="E346" s="150"/>
      <c r="F346" s="47">
        <v>29</v>
      </c>
      <c r="G346" s="43" t="s">
        <v>3166</v>
      </c>
      <c r="H346" s="163"/>
      <c r="I346" s="150"/>
      <c r="J346" s="150"/>
    </row>
    <row r="347" spans="1:10" ht="31.5">
      <c r="A347" s="151"/>
      <c r="B347" s="150"/>
      <c r="C347" s="150"/>
      <c r="D347" s="150"/>
      <c r="E347" s="150"/>
      <c r="F347" s="47">
        <v>30</v>
      </c>
      <c r="G347" s="43" t="s">
        <v>3168</v>
      </c>
      <c r="H347" s="163"/>
      <c r="I347" s="150"/>
      <c r="J347" s="150"/>
    </row>
    <row r="348" spans="1:10" ht="47.25">
      <c r="A348" s="151"/>
      <c r="B348" s="150"/>
      <c r="C348" s="150"/>
      <c r="D348" s="150"/>
      <c r="E348" s="150"/>
      <c r="F348" s="47">
        <v>31</v>
      </c>
      <c r="G348" s="43" t="s">
        <v>3167</v>
      </c>
      <c r="H348" s="163"/>
      <c r="I348" s="150"/>
      <c r="J348" s="150"/>
    </row>
    <row r="349" spans="1:10" ht="31.5">
      <c r="A349" s="151"/>
      <c r="B349" s="150"/>
      <c r="C349" s="150"/>
      <c r="D349" s="150"/>
      <c r="E349" s="150"/>
      <c r="F349" s="47">
        <v>32</v>
      </c>
      <c r="G349" s="43" t="s">
        <v>3169</v>
      </c>
      <c r="H349" s="163"/>
      <c r="I349" s="150"/>
      <c r="J349" s="150"/>
    </row>
    <row r="350" spans="1:10" ht="47.25">
      <c r="A350" s="151"/>
      <c r="B350" s="150"/>
      <c r="C350" s="150"/>
      <c r="D350" s="150"/>
      <c r="E350" s="150"/>
      <c r="F350" s="47">
        <v>33</v>
      </c>
      <c r="G350" s="43" t="s">
        <v>3170</v>
      </c>
      <c r="H350" s="163"/>
      <c r="I350" s="150"/>
      <c r="J350" s="150"/>
    </row>
    <row r="351" spans="1:10" ht="31.5">
      <c r="A351" s="151"/>
      <c r="B351" s="150"/>
      <c r="C351" s="150"/>
      <c r="D351" s="150"/>
      <c r="E351" s="150"/>
      <c r="F351" s="47">
        <v>34</v>
      </c>
      <c r="G351" s="43" t="s">
        <v>3171</v>
      </c>
      <c r="H351" s="163"/>
      <c r="I351" s="150"/>
      <c r="J351" s="150"/>
    </row>
    <row r="352" spans="1:10" ht="31.5">
      <c r="A352" s="151"/>
      <c r="B352" s="150"/>
      <c r="C352" s="150"/>
      <c r="D352" s="150"/>
      <c r="E352" s="150"/>
      <c r="F352" s="47">
        <v>35</v>
      </c>
      <c r="G352" s="43" t="s">
        <v>3172</v>
      </c>
      <c r="H352" s="163"/>
      <c r="I352" s="150"/>
      <c r="J352" s="150"/>
    </row>
    <row r="353" spans="1:10" ht="47.25">
      <c r="A353" s="151"/>
      <c r="B353" s="150"/>
      <c r="C353" s="150"/>
      <c r="D353" s="150"/>
      <c r="E353" s="150"/>
      <c r="F353" s="47">
        <v>36</v>
      </c>
      <c r="G353" s="43" t="s">
        <v>3173</v>
      </c>
      <c r="H353" s="163"/>
      <c r="I353" s="150"/>
      <c r="J353" s="150"/>
    </row>
    <row r="354" spans="1:10" ht="31.5">
      <c r="A354" s="151"/>
      <c r="B354" s="150"/>
      <c r="C354" s="150"/>
      <c r="D354" s="150"/>
      <c r="E354" s="150"/>
      <c r="F354" s="47">
        <v>37</v>
      </c>
      <c r="G354" s="43" t="s">
        <v>3174</v>
      </c>
      <c r="H354" s="163"/>
      <c r="I354" s="150"/>
      <c r="J354" s="150"/>
    </row>
    <row r="355" spans="1:10" ht="31.5">
      <c r="A355" s="151"/>
      <c r="B355" s="150"/>
      <c r="C355" s="150"/>
      <c r="D355" s="150"/>
      <c r="E355" s="150"/>
      <c r="F355" s="47">
        <v>38</v>
      </c>
      <c r="G355" s="43" t="s">
        <v>3175</v>
      </c>
      <c r="H355" s="163"/>
      <c r="I355" s="150"/>
      <c r="J355" s="150"/>
    </row>
    <row r="356" spans="1:10" ht="47.25">
      <c r="A356" s="151"/>
      <c r="B356" s="150"/>
      <c r="C356" s="150"/>
      <c r="D356" s="150"/>
      <c r="E356" s="150"/>
      <c r="F356" s="47">
        <v>39</v>
      </c>
      <c r="G356" s="43" t="s">
        <v>3176</v>
      </c>
      <c r="H356" s="163"/>
      <c r="I356" s="150"/>
      <c r="J356" s="150"/>
    </row>
    <row r="357" spans="1:10" ht="31.5">
      <c r="A357" s="151"/>
      <c r="B357" s="150"/>
      <c r="C357" s="150"/>
      <c r="D357" s="150"/>
      <c r="E357" s="150"/>
      <c r="F357" s="47">
        <v>40</v>
      </c>
      <c r="G357" s="43" t="s">
        <v>3177</v>
      </c>
      <c r="H357" s="163"/>
      <c r="I357" s="150"/>
      <c r="J357" s="150"/>
    </row>
    <row r="358" spans="1:10" ht="47.25">
      <c r="A358" s="151"/>
      <c r="B358" s="150"/>
      <c r="C358" s="150"/>
      <c r="D358" s="150"/>
      <c r="E358" s="150"/>
      <c r="F358" s="47">
        <v>41</v>
      </c>
      <c r="G358" s="43" t="s">
        <v>3178</v>
      </c>
      <c r="H358" s="163"/>
      <c r="I358" s="150"/>
      <c r="J358" s="150"/>
    </row>
    <row r="359" spans="1:10" ht="31.5">
      <c r="A359" s="151"/>
      <c r="B359" s="150"/>
      <c r="C359" s="150"/>
      <c r="D359" s="150"/>
      <c r="E359" s="150"/>
      <c r="F359" s="47">
        <v>42</v>
      </c>
      <c r="G359" s="43" t="s">
        <v>3179</v>
      </c>
      <c r="H359" s="163"/>
      <c r="I359" s="150"/>
      <c r="J359" s="150"/>
    </row>
    <row r="360" spans="1:10" ht="31.5">
      <c r="A360" s="151"/>
      <c r="B360" s="150"/>
      <c r="C360" s="150"/>
      <c r="D360" s="150"/>
      <c r="E360" s="150"/>
      <c r="F360" s="47">
        <v>43</v>
      </c>
      <c r="G360" s="43" t="s">
        <v>2502</v>
      </c>
      <c r="H360" s="163"/>
      <c r="I360" s="150"/>
      <c r="J360" s="150"/>
    </row>
    <row r="361" spans="1:10" ht="31.5">
      <c r="A361" s="151"/>
      <c r="B361" s="150"/>
      <c r="C361" s="150"/>
      <c r="D361" s="150"/>
      <c r="E361" s="150"/>
      <c r="F361" s="47">
        <v>44</v>
      </c>
      <c r="G361" s="43" t="s">
        <v>3180</v>
      </c>
      <c r="H361" s="163"/>
      <c r="I361" s="150"/>
      <c r="J361" s="150"/>
    </row>
    <row r="362" spans="1:10" ht="31.5">
      <c r="A362" s="151"/>
      <c r="B362" s="150"/>
      <c r="C362" s="150"/>
      <c r="D362" s="150"/>
      <c r="E362" s="150"/>
      <c r="F362" s="47">
        <v>45</v>
      </c>
      <c r="G362" s="43" t="s">
        <v>3181</v>
      </c>
      <c r="H362" s="163"/>
      <c r="I362" s="150"/>
      <c r="J362" s="150"/>
    </row>
    <row r="363" spans="1:10" ht="47.25">
      <c r="A363" s="151"/>
      <c r="B363" s="150"/>
      <c r="C363" s="150"/>
      <c r="D363" s="150"/>
      <c r="E363" s="150"/>
      <c r="F363" s="47">
        <v>46</v>
      </c>
      <c r="G363" s="43" t="s">
        <v>3182</v>
      </c>
      <c r="H363" s="163"/>
      <c r="I363" s="150"/>
      <c r="J363" s="150"/>
    </row>
    <row r="364" spans="1:10" ht="47.25">
      <c r="A364" s="151"/>
      <c r="B364" s="150"/>
      <c r="C364" s="150"/>
      <c r="D364" s="150"/>
      <c r="E364" s="150"/>
      <c r="F364" s="47">
        <v>47</v>
      </c>
      <c r="G364" s="43" t="s">
        <v>3183</v>
      </c>
      <c r="H364" s="163"/>
      <c r="I364" s="150"/>
      <c r="J364" s="150"/>
    </row>
    <row r="365" spans="1:10" ht="31.5">
      <c r="A365" s="151"/>
      <c r="B365" s="150"/>
      <c r="C365" s="150"/>
      <c r="D365" s="150"/>
      <c r="E365" s="150"/>
      <c r="F365" s="47">
        <v>48</v>
      </c>
      <c r="G365" s="43" t="s">
        <v>3184</v>
      </c>
      <c r="H365" s="163"/>
      <c r="I365" s="150"/>
      <c r="J365" s="150"/>
    </row>
    <row r="366" spans="1:10" ht="31.5">
      <c r="A366" s="151"/>
      <c r="B366" s="150"/>
      <c r="C366" s="150"/>
      <c r="D366" s="150"/>
      <c r="E366" s="150"/>
      <c r="F366" s="47">
        <v>49</v>
      </c>
      <c r="G366" s="43" t="s">
        <v>3185</v>
      </c>
      <c r="H366" s="163"/>
      <c r="I366" s="150"/>
      <c r="J366" s="150"/>
    </row>
    <row r="367" spans="1:10" ht="47.25">
      <c r="A367" s="151"/>
      <c r="B367" s="150"/>
      <c r="C367" s="150"/>
      <c r="D367" s="150"/>
      <c r="E367" s="150"/>
      <c r="F367" s="47">
        <v>50</v>
      </c>
      <c r="G367" s="43" t="s">
        <v>3186</v>
      </c>
      <c r="H367" s="163"/>
      <c r="I367" s="150"/>
      <c r="J367" s="150"/>
    </row>
    <row r="368" spans="1:10" ht="47.25">
      <c r="A368" s="151"/>
      <c r="B368" s="150"/>
      <c r="C368" s="150"/>
      <c r="D368" s="150"/>
      <c r="E368" s="150"/>
      <c r="F368" s="47">
        <v>51</v>
      </c>
      <c r="G368" s="43" t="s">
        <v>3187</v>
      </c>
      <c r="H368" s="163"/>
      <c r="I368" s="150"/>
      <c r="J368" s="150"/>
    </row>
    <row r="369" spans="1:10" ht="63">
      <c r="A369" s="151"/>
      <c r="B369" s="150"/>
      <c r="C369" s="150"/>
      <c r="D369" s="150"/>
      <c r="E369" s="150"/>
      <c r="F369" s="47">
        <v>52</v>
      </c>
      <c r="G369" s="43" t="s">
        <v>3188</v>
      </c>
      <c r="H369" s="163"/>
      <c r="I369" s="150"/>
      <c r="J369" s="150"/>
    </row>
    <row r="370" spans="1:10" ht="47.25">
      <c r="A370" s="151"/>
      <c r="B370" s="150"/>
      <c r="C370" s="150"/>
      <c r="D370" s="150"/>
      <c r="E370" s="150"/>
      <c r="F370" s="47">
        <v>53</v>
      </c>
      <c r="G370" s="43" t="s">
        <v>3189</v>
      </c>
      <c r="H370" s="163"/>
      <c r="I370" s="150"/>
      <c r="J370" s="150"/>
    </row>
    <row r="371" spans="1:10" ht="31.5">
      <c r="A371" s="151"/>
      <c r="B371" s="150"/>
      <c r="C371" s="150"/>
      <c r="D371" s="150"/>
      <c r="E371" s="150"/>
      <c r="F371" s="47">
        <v>54</v>
      </c>
      <c r="G371" s="43" t="s">
        <v>3190</v>
      </c>
      <c r="H371" s="163"/>
      <c r="I371" s="150"/>
      <c r="J371" s="150"/>
    </row>
    <row r="372" spans="1:10" ht="47.25">
      <c r="A372" s="151"/>
      <c r="B372" s="150"/>
      <c r="C372" s="150"/>
      <c r="D372" s="150"/>
      <c r="E372" s="150"/>
      <c r="F372" s="47">
        <v>55</v>
      </c>
      <c r="G372" s="43" t="s">
        <v>3191</v>
      </c>
      <c r="H372" s="163"/>
      <c r="I372" s="150"/>
      <c r="J372" s="150"/>
    </row>
    <row r="373" spans="1:10" ht="47.25">
      <c r="A373" s="151"/>
      <c r="B373" s="150"/>
      <c r="C373" s="150"/>
      <c r="D373" s="150"/>
      <c r="E373" s="150"/>
      <c r="F373" s="47">
        <v>56</v>
      </c>
      <c r="G373" s="43" t="s">
        <v>3192</v>
      </c>
      <c r="H373" s="163"/>
      <c r="I373" s="150"/>
      <c r="J373" s="150"/>
    </row>
    <row r="374" spans="1:10" ht="31.5">
      <c r="A374" s="151"/>
      <c r="B374" s="150"/>
      <c r="C374" s="150"/>
      <c r="D374" s="150"/>
      <c r="E374" s="150"/>
      <c r="F374" s="47">
        <v>57</v>
      </c>
      <c r="G374" s="43" t="s">
        <v>3193</v>
      </c>
      <c r="H374" s="163"/>
      <c r="I374" s="150"/>
      <c r="J374" s="150"/>
    </row>
    <row r="375" spans="1:10" ht="31.5">
      <c r="A375" s="151"/>
      <c r="B375" s="150"/>
      <c r="C375" s="150"/>
      <c r="D375" s="150"/>
      <c r="E375" s="150"/>
      <c r="F375" s="47">
        <v>58</v>
      </c>
      <c r="G375" s="43" t="s">
        <v>3194</v>
      </c>
      <c r="H375" s="163"/>
      <c r="I375" s="150"/>
      <c r="J375" s="150"/>
    </row>
    <row r="376" spans="1:10" ht="47.25">
      <c r="A376" s="151"/>
      <c r="B376" s="150"/>
      <c r="C376" s="150"/>
      <c r="D376" s="150"/>
      <c r="E376" s="150"/>
      <c r="F376" s="47">
        <v>59</v>
      </c>
      <c r="G376" s="43" t="s">
        <v>3195</v>
      </c>
      <c r="H376" s="163"/>
      <c r="I376" s="150"/>
      <c r="J376" s="150"/>
    </row>
    <row r="377" spans="1:10" ht="31.5">
      <c r="A377" s="151"/>
      <c r="B377" s="150"/>
      <c r="C377" s="150"/>
      <c r="D377" s="150"/>
      <c r="E377" s="150"/>
      <c r="F377" s="47">
        <v>60</v>
      </c>
      <c r="G377" s="43" t="s">
        <v>2515</v>
      </c>
      <c r="H377" s="163"/>
      <c r="I377" s="150"/>
      <c r="J377" s="150"/>
    </row>
    <row r="378" spans="1:10" ht="31.5">
      <c r="A378" s="151"/>
      <c r="B378" s="150"/>
      <c r="C378" s="150"/>
      <c r="D378" s="150"/>
      <c r="E378" s="150"/>
      <c r="F378" s="47">
        <v>61</v>
      </c>
      <c r="G378" s="43" t="s">
        <v>3196</v>
      </c>
      <c r="H378" s="163"/>
      <c r="I378" s="150"/>
      <c r="J378" s="150"/>
    </row>
    <row r="379" spans="1:10" ht="36.75" customHeight="1">
      <c r="A379" s="151"/>
      <c r="B379" s="150"/>
      <c r="C379" s="150"/>
      <c r="D379" s="150"/>
      <c r="E379" s="150"/>
      <c r="F379" s="47">
        <v>62</v>
      </c>
      <c r="G379" s="43" t="s">
        <v>3197</v>
      </c>
      <c r="H379" s="163"/>
      <c r="I379" s="150"/>
      <c r="J379" s="150"/>
    </row>
    <row r="380" spans="1:10" ht="31.5">
      <c r="A380" s="151"/>
      <c r="B380" s="150"/>
      <c r="C380" s="150"/>
      <c r="D380" s="150"/>
      <c r="E380" s="150"/>
      <c r="F380" s="47">
        <v>63</v>
      </c>
      <c r="G380" s="43" t="s">
        <v>3198</v>
      </c>
      <c r="H380" s="163"/>
      <c r="I380" s="150"/>
      <c r="J380" s="150"/>
    </row>
    <row r="381" spans="1:10" ht="31.5">
      <c r="A381" s="151"/>
      <c r="B381" s="150"/>
      <c r="C381" s="150"/>
      <c r="D381" s="150"/>
      <c r="E381" s="150"/>
      <c r="F381" s="47">
        <v>64</v>
      </c>
      <c r="G381" s="43" t="s">
        <v>3199</v>
      </c>
      <c r="H381" s="163"/>
      <c r="I381" s="150"/>
      <c r="J381" s="150"/>
    </row>
    <row r="382" spans="1:10" ht="31.5">
      <c r="A382" s="151"/>
      <c r="B382" s="150"/>
      <c r="C382" s="150"/>
      <c r="D382" s="150"/>
      <c r="E382" s="150"/>
      <c r="F382" s="47">
        <v>65</v>
      </c>
      <c r="G382" s="43" t="s">
        <v>3200</v>
      </c>
      <c r="H382" s="163"/>
      <c r="I382" s="150"/>
      <c r="J382" s="150"/>
    </row>
    <row r="383" spans="1:10" ht="31.5">
      <c r="A383" s="151"/>
      <c r="B383" s="150"/>
      <c r="C383" s="150"/>
      <c r="D383" s="150"/>
      <c r="E383" s="150"/>
      <c r="F383" s="47">
        <v>66</v>
      </c>
      <c r="G383" s="43" t="s">
        <v>3201</v>
      </c>
      <c r="H383" s="163"/>
      <c r="I383" s="150"/>
      <c r="J383" s="150"/>
    </row>
    <row r="384" spans="1:10" ht="47.25">
      <c r="A384" s="151"/>
      <c r="B384" s="150"/>
      <c r="C384" s="150"/>
      <c r="D384" s="150"/>
      <c r="E384" s="150"/>
      <c r="F384" s="47">
        <v>67</v>
      </c>
      <c r="G384" s="43" t="s">
        <v>3202</v>
      </c>
      <c r="H384" s="163"/>
      <c r="I384" s="150"/>
      <c r="J384" s="150"/>
    </row>
    <row r="385" spans="1:10" ht="31.5">
      <c r="A385" s="151"/>
      <c r="B385" s="150"/>
      <c r="C385" s="150"/>
      <c r="D385" s="150"/>
      <c r="E385" s="150"/>
      <c r="F385" s="47">
        <v>68</v>
      </c>
      <c r="G385" s="43" t="s">
        <v>3203</v>
      </c>
      <c r="H385" s="163"/>
      <c r="I385" s="150"/>
      <c r="J385" s="150"/>
    </row>
    <row r="386" spans="1:10" ht="31.5">
      <c r="A386" s="151"/>
      <c r="B386" s="150"/>
      <c r="C386" s="150"/>
      <c r="D386" s="150"/>
      <c r="E386" s="150"/>
      <c r="F386" s="47">
        <v>69</v>
      </c>
      <c r="G386" s="43" t="s">
        <v>3204</v>
      </c>
      <c r="H386" s="163"/>
      <c r="I386" s="150"/>
      <c r="J386" s="150"/>
    </row>
    <row r="387" spans="1:10" ht="31.5">
      <c r="A387" s="151"/>
      <c r="B387" s="150"/>
      <c r="C387" s="150"/>
      <c r="D387" s="150"/>
      <c r="E387" s="150"/>
      <c r="F387" s="47">
        <v>70</v>
      </c>
      <c r="G387" s="43" t="s">
        <v>3205</v>
      </c>
      <c r="H387" s="163"/>
      <c r="I387" s="150"/>
      <c r="J387" s="150"/>
    </row>
    <row r="388" spans="1:10" ht="31.5">
      <c r="A388" s="151"/>
      <c r="B388" s="150"/>
      <c r="C388" s="150"/>
      <c r="D388" s="150"/>
      <c r="E388" s="150"/>
      <c r="F388" s="47">
        <v>71</v>
      </c>
      <c r="G388" s="43" t="s">
        <v>3206</v>
      </c>
      <c r="H388" s="163"/>
      <c r="I388" s="150"/>
      <c r="J388" s="150"/>
    </row>
    <row r="389" spans="1:10" ht="47.25">
      <c r="A389" s="151"/>
      <c r="B389" s="150"/>
      <c r="C389" s="150"/>
      <c r="D389" s="150"/>
      <c r="E389" s="150"/>
      <c r="F389" s="47">
        <v>72</v>
      </c>
      <c r="G389" s="43" t="s">
        <v>3207</v>
      </c>
      <c r="H389" s="163"/>
      <c r="I389" s="150"/>
      <c r="J389" s="150"/>
    </row>
    <row r="390" spans="1:10" ht="31.5">
      <c r="A390" s="151"/>
      <c r="B390" s="150"/>
      <c r="C390" s="150"/>
      <c r="D390" s="150"/>
      <c r="E390" s="150"/>
      <c r="F390" s="47">
        <v>73</v>
      </c>
      <c r="G390" s="43" t="s">
        <v>2519</v>
      </c>
      <c r="H390" s="163"/>
      <c r="I390" s="150"/>
      <c r="J390" s="150"/>
    </row>
    <row r="391" spans="1:10" ht="31.5">
      <c r="A391" s="151"/>
      <c r="B391" s="150"/>
      <c r="C391" s="150"/>
      <c r="D391" s="150"/>
      <c r="E391" s="150"/>
      <c r="F391" s="47">
        <v>74</v>
      </c>
      <c r="G391" s="43" t="s">
        <v>3208</v>
      </c>
      <c r="H391" s="163"/>
      <c r="I391" s="150"/>
      <c r="J391" s="150"/>
    </row>
    <row r="392" spans="1:10" ht="31.5">
      <c r="A392" s="151"/>
      <c r="B392" s="150"/>
      <c r="C392" s="150"/>
      <c r="D392" s="150"/>
      <c r="E392" s="150"/>
      <c r="F392" s="47">
        <v>75</v>
      </c>
      <c r="G392" s="43" t="s">
        <v>3209</v>
      </c>
      <c r="H392" s="163"/>
      <c r="I392" s="150"/>
      <c r="J392" s="150"/>
    </row>
    <row r="393" spans="1:10" ht="47.25">
      <c r="A393" s="151"/>
      <c r="B393" s="150"/>
      <c r="C393" s="150"/>
      <c r="D393" s="150"/>
      <c r="E393" s="150"/>
      <c r="F393" s="47">
        <v>76</v>
      </c>
      <c r="G393" s="43" t="s">
        <v>3210</v>
      </c>
      <c r="H393" s="163"/>
      <c r="I393" s="150"/>
      <c r="J393" s="150"/>
    </row>
    <row r="394" spans="1:10" ht="31.5">
      <c r="A394" s="151"/>
      <c r="B394" s="150"/>
      <c r="C394" s="150"/>
      <c r="D394" s="150"/>
      <c r="E394" s="150"/>
      <c r="F394" s="47">
        <v>77</v>
      </c>
      <c r="G394" s="43" t="s">
        <v>3211</v>
      </c>
      <c r="H394" s="163"/>
      <c r="I394" s="150"/>
      <c r="J394" s="150"/>
    </row>
    <row r="395" spans="1:10" ht="31.5">
      <c r="A395" s="151"/>
      <c r="B395" s="150"/>
      <c r="C395" s="150"/>
      <c r="D395" s="150"/>
      <c r="E395" s="150"/>
      <c r="F395" s="47">
        <v>78</v>
      </c>
      <c r="G395" s="43" t="s">
        <v>3212</v>
      </c>
      <c r="H395" s="163"/>
      <c r="I395" s="150"/>
      <c r="J395" s="150"/>
    </row>
    <row r="396" spans="1:10" ht="31.5">
      <c r="A396" s="151"/>
      <c r="B396" s="150"/>
      <c r="C396" s="150"/>
      <c r="D396" s="150"/>
      <c r="E396" s="150"/>
      <c r="F396" s="47">
        <v>79</v>
      </c>
      <c r="G396" s="43" t="s">
        <v>3213</v>
      </c>
      <c r="H396" s="163"/>
      <c r="I396" s="150"/>
      <c r="J396" s="150"/>
    </row>
    <row r="397" spans="1:10" ht="47.25">
      <c r="A397" s="151"/>
      <c r="B397" s="150"/>
      <c r="C397" s="150"/>
      <c r="D397" s="150"/>
      <c r="E397" s="150"/>
      <c r="F397" s="47">
        <v>80</v>
      </c>
      <c r="G397" s="43" t="s">
        <v>3214</v>
      </c>
      <c r="H397" s="163"/>
      <c r="I397" s="150"/>
      <c r="J397" s="150"/>
    </row>
    <row r="398" spans="1:10" ht="31.5">
      <c r="A398" s="151"/>
      <c r="B398" s="150"/>
      <c r="C398" s="150"/>
      <c r="D398" s="150"/>
      <c r="E398" s="150"/>
      <c r="F398" s="47">
        <v>81</v>
      </c>
      <c r="G398" s="43" t="s">
        <v>3215</v>
      </c>
      <c r="H398" s="163"/>
      <c r="I398" s="150"/>
      <c r="J398" s="150"/>
    </row>
    <row r="399" spans="1:10" ht="47.25">
      <c r="A399" s="151"/>
      <c r="B399" s="150"/>
      <c r="C399" s="150"/>
      <c r="D399" s="150"/>
      <c r="E399" s="150"/>
      <c r="F399" s="47">
        <v>82</v>
      </c>
      <c r="G399" s="43" t="s">
        <v>3216</v>
      </c>
      <c r="H399" s="163"/>
      <c r="I399" s="150"/>
      <c r="J399" s="150"/>
    </row>
    <row r="400" spans="1:10" ht="31.5">
      <c r="A400" s="151"/>
      <c r="B400" s="150"/>
      <c r="C400" s="150"/>
      <c r="D400" s="150"/>
      <c r="E400" s="150"/>
      <c r="F400" s="47">
        <v>83</v>
      </c>
      <c r="G400" s="43" t="s">
        <v>3217</v>
      </c>
      <c r="H400" s="163"/>
      <c r="I400" s="150"/>
      <c r="J400" s="150"/>
    </row>
    <row r="401" spans="1:10" ht="31.5">
      <c r="A401" s="151"/>
      <c r="B401" s="150"/>
      <c r="C401" s="150"/>
      <c r="D401" s="150"/>
      <c r="E401" s="150"/>
      <c r="F401" s="47">
        <v>84</v>
      </c>
      <c r="G401" s="43" t="s">
        <v>3218</v>
      </c>
      <c r="H401" s="163"/>
      <c r="I401" s="150"/>
      <c r="J401" s="150"/>
    </row>
    <row r="402" spans="1:10" ht="31.5">
      <c r="A402" s="151"/>
      <c r="B402" s="150"/>
      <c r="C402" s="150"/>
      <c r="D402" s="150"/>
      <c r="E402" s="150"/>
      <c r="F402" s="47">
        <v>85</v>
      </c>
      <c r="G402" s="43" t="s">
        <v>3219</v>
      </c>
      <c r="H402" s="163"/>
      <c r="I402" s="150"/>
      <c r="J402" s="150"/>
    </row>
    <row r="403" spans="1:10" ht="31.5">
      <c r="A403" s="151"/>
      <c r="B403" s="150"/>
      <c r="C403" s="150"/>
      <c r="D403" s="150"/>
      <c r="E403" s="150"/>
      <c r="F403" s="47">
        <v>86</v>
      </c>
      <c r="G403" s="43" t="s">
        <v>3220</v>
      </c>
      <c r="H403" s="163"/>
      <c r="I403" s="150"/>
      <c r="J403" s="150"/>
    </row>
    <row r="404" spans="1:10" ht="31.5">
      <c r="A404" s="151"/>
      <c r="B404" s="150"/>
      <c r="C404" s="150"/>
      <c r="D404" s="150"/>
      <c r="E404" s="150"/>
      <c r="F404" s="47">
        <v>87</v>
      </c>
      <c r="G404" s="43" t="s">
        <v>3221</v>
      </c>
      <c r="H404" s="163"/>
      <c r="I404" s="150"/>
      <c r="J404" s="150"/>
    </row>
    <row r="405" spans="1:10" ht="31.5">
      <c r="A405" s="151"/>
      <c r="B405" s="150"/>
      <c r="C405" s="150"/>
      <c r="D405" s="150"/>
      <c r="E405" s="150"/>
      <c r="F405" s="47">
        <v>88</v>
      </c>
      <c r="G405" s="43" t="s">
        <v>3222</v>
      </c>
      <c r="H405" s="163"/>
      <c r="I405" s="150"/>
      <c r="J405" s="150"/>
    </row>
    <row r="406" spans="1:10" ht="31.5">
      <c r="A406" s="151"/>
      <c r="B406" s="150"/>
      <c r="C406" s="150"/>
      <c r="D406" s="150"/>
      <c r="E406" s="150"/>
      <c r="F406" s="47">
        <v>89</v>
      </c>
      <c r="G406" s="43" t="s">
        <v>3223</v>
      </c>
      <c r="H406" s="163"/>
      <c r="I406" s="150"/>
      <c r="J406" s="150"/>
    </row>
    <row r="407" spans="1:10" ht="31.5">
      <c r="A407" s="151"/>
      <c r="B407" s="150"/>
      <c r="C407" s="150"/>
      <c r="D407" s="150"/>
      <c r="E407" s="150"/>
      <c r="F407" s="47">
        <v>90</v>
      </c>
      <c r="G407" s="43" t="s">
        <v>3224</v>
      </c>
      <c r="H407" s="163"/>
      <c r="I407" s="150"/>
      <c r="J407" s="150"/>
    </row>
    <row r="408" spans="1:10" ht="31.5">
      <c r="A408" s="151"/>
      <c r="B408" s="150"/>
      <c r="C408" s="150"/>
      <c r="D408" s="150"/>
      <c r="E408" s="150"/>
      <c r="F408" s="47">
        <v>91</v>
      </c>
      <c r="G408" s="43" t="s">
        <v>3225</v>
      </c>
      <c r="H408" s="163"/>
      <c r="I408" s="150"/>
      <c r="J408" s="150"/>
    </row>
    <row r="409" spans="1:10" ht="31.5">
      <c r="A409" s="151"/>
      <c r="B409" s="150"/>
      <c r="C409" s="150"/>
      <c r="D409" s="150"/>
      <c r="E409" s="150"/>
      <c r="F409" s="47">
        <v>92</v>
      </c>
      <c r="G409" s="43" t="s">
        <v>3226</v>
      </c>
      <c r="H409" s="163"/>
      <c r="I409" s="150"/>
      <c r="J409" s="150"/>
    </row>
    <row r="410" spans="1:10" ht="31.5">
      <c r="A410" s="151"/>
      <c r="B410" s="150"/>
      <c r="C410" s="150"/>
      <c r="D410" s="150"/>
      <c r="E410" s="150"/>
      <c r="F410" s="47">
        <v>93</v>
      </c>
      <c r="G410" s="43" t="s">
        <v>2531</v>
      </c>
      <c r="H410" s="163"/>
      <c r="I410" s="150"/>
      <c r="J410" s="150"/>
    </row>
    <row r="411" spans="1:10" ht="34.5" customHeight="1">
      <c r="A411" s="151"/>
      <c r="B411" s="150"/>
      <c r="C411" s="150"/>
      <c r="D411" s="150"/>
      <c r="E411" s="150"/>
      <c r="F411" s="47">
        <v>94</v>
      </c>
      <c r="G411" s="43" t="s">
        <v>3227</v>
      </c>
      <c r="H411" s="163"/>
      <c r="I411" s="150"/>
      <c r="J411" s="150"/>
    </row>
    <row r="412" spans="1:10" ht="31.5">
      <c r="A412" s="151"/>
      <c r="B412" s="150"/>
      <c r="C412" s="150"/>
      <c r="D412" s="150"/>
      <c r="E412" s="150"/>
      <c r="F412" s="47">
        <v>95</v>
      </c>
      <c r="G412" s="43" t="s">
        <v>3228</v>
      </c>
      <c r="H412" s="163"/>
      <c r="I412" s="150"/>
      <c r="J412" s="150"/>
    </row>
    <row r="413" spans="1:10" ht="31.5">
      <c r="A413" s="145"/>
      <c r="B413" s="147"/>
      <c r="C413" s="147"/>
      <c r="D413" s="147"/>
      <c r="E413" s="147"/>
      <c r="F413" s="47">
        <v>96</v>
      </c>
      <c r="G413" s="40" t="s">
        <v>3229</v>
      </c>
      <c r="H413" s="164"/>
      <c r="I413" s="147"/>
      <c r="J413" s="147"/>
    </row>
    <row r="414" spans="1:10" ht="78.75">
      <c r="A414" s="5">
        <v>32</v>
      </c>
      <c r="B414" s="8" t="s">
        <v>1045</v>
      </c>
      <c r="C414" s="8">
        <v>6</v>
      </c>
      <c r="D414" s="8" t="s">
        <v>1445</v>
      </c>
      <c r="E414" s="8" t="s">
        <v>3923</v>
      </c>
      <c r="F414" s="153" t="s">
        <v>1447</v>
      </c>
      <c r="G414" s="154"/>
      <c r="H414" s="38" t="s">
        <v>1031</v>
      </c>
      <c r="I414" s="8" t="s">
        <v>500</v>
      </c>
      <c r="J414" s="8" t="s">
        <v>1317</v>
      </c>
    </row>
    <row r="417" spans="1:8" s="102" customFormat="1">
      <c r="A417" s="102" t="s">
        <v>3893</v>
      </c>
    </row>
    <row r="418" spans="1:8" s="102" customFormat="1">
      <c r="A418" s="102" t="s">
        <v>3894</v>
      </c>
    </row>
    <row r="419" spans="1:8" s="102" customFormat="1">
      <c r="H419" s="12" t="s">
        <v>3855</v>
      </c>
    </row>
    <row r="420" spans="1:8" s="102" customFormat="1">
      <c r="H420" s="12" t="s">
        <v>2242</v>
      </c>
    </row>
    <row r="421" spans="1:8" s="102" customFormat="1">
      <c r="H421" s="12"/>
    </row>
    <row r="422" spans="1:8" s="102" customFormat="1">
      <c r="H422" s="12"/>
    </row>
    <row r="423" spans="1:8" s="102" customFormat="1">
      <c r="H423" s="12"/>
    </row>
    <row r="424" spans="1:8" s="102" customFormat="1">
      <c r="H424" s="14" t="s">
        <v>2243</v>
      </c>
    </row>
    <row r="425" spans="1:8" s="102" customFormat="1">
      <c r="H425" s="12" t="s">
        <v>1790</v>
      </c>
    </row>
    <row r="426" spans="1:8" s="102" customFormat="1">
      <c r="H426" s="12" t="s">
        <v>2244</v>
      </c>
    </row>
  </sheetData>
  <mergeCells count="257">
    <mergeCell ref="F315:G315"/>
    <mergeCell ref="F414:G414"/>
    <mergeCell ref="F144:G144"/>
    <mergeCell ref="F143:G143"/>
    <mergeCell ref="F142:G142"/>
    <mergeCell ref="F141:G141"/>
    <mergeCell ref="F149:G149"/>
    <mergeCell ref="F301:G301"/>
    <mergeCell ref="F300:G300"/>
    <mergeCell ref="F299:G299"/>
    <mergeCell ref="F306:G306"/>
    <mergeCell ref="F305:G305"/>
    <mergeCell ref="F304:G304"/>
    <mergeCell ref="F303:G303"/>
    <mergeCell ref="F302:G302"/>
    <mergeCell ref="F76:G76"/>
    <mergeCell ref="F75:G75"/>
    <mergeCell ref="F81:G81"/>
    <mergeCell ref="F115:G115"/>
    <mergeCell ref="F114:G114"/>
    <mergeCell ref="F113:G113"/>
    <mergeCell ref="F112:G112"/>
    <mergeCell ref="F111:G111"/>
    <mergeCell ref="F110:G110"/>
    <mergeCell ref="F109:G109"/>
    <mergeCell ref="F108:G108"/>
    <mergeCell ref="F107:G107"/>
    <mergeCell ref="F106:G106"/>
    <mergeCell ref="F105:G105"/>
    <mergeCell ref="F104:G104"/>
    <mergeCell ref="F103:G103"/>
    <mergeCell ref="F102:G102"/>
    <mergeCell ref="F101:G101"/>
    <mergeCell ref="F100:G100"/>
    <mergeCell ref="F99:G99"/>
    <mergeCell ref="F98:G98"/>
    <mergeCell ref="F97:G97"/>
    <mergeCell ref="F96:G96"/>
    <mergeCell ref="F95:G95"/>
    <mergeCell ref="F87:G87"/>
    <mergeCell ref="F85:G85"/>
    <mergeCell ref="F84:G84"/>
    <mergeCell ref="F83:G83"/>
    <mergeCell ref="F82:G82"/>
    <mergeCell ref="F80:G80"/>
    <mergeCell ref="F79:G79"/>
    <mergeCell ref="F78:G78"/>
    <mergeCell ref="F77:G77"/>
    <mergeCell ref="B11:B15"/>
    <mergeCell ref="I302:I314"/>
    <mergeCell ref="J302:J314"/>
    <mergeCell ref="I146:I148"/>
    <mergeCell ref="J146:J148"/>
    <mergeCell ref="A149:A298"/>
    <mergeCell ref="B149:B298"/>
    <mergeCell ref="C149:C298"/>
    <mergeCell ref="D149:D298"/>
    <mergeCell ref="E149:E298"/>
    <mergeCell ref="H149:H298"/>
    <mergeCell ref="I149:I298"/>
    <mergeCell ref="J149:J298"/>
    <mergeCell ref="A146:A148"/>
    <mergeCell ref="B146:B148"/>
    <mergeCell ref="C146:C148"/>
    <mergeCell ref="D146:D148"/>
    <mergeCell ref="F48:G48"/>
    <mergeCell ref="F51:G51"/>
    <mergeCell ref="F50:G50"/>
    <mergeCell ref="F62:G62"/>
    <mergeCell ref="F61:G61"/>
    <mergeCell ref="F60:G60"/>
    <mergeCell ref="F59:G59"/>
    <mergeCell ref="A317:A413"/>
    <mergeCell ref="B317:B413"/>
    <mergeCell ref="C317:C413"/>
    <mergeCell ref="D317:D413"/>
    <mergeCell ref="E317:E413"/>
    <mergeCell ref="H317:H413"/>
    <mergeCell ref="I317:I413"/>
    <mergeCell ref="J317:J413"/>
    <mergeCell ref="A302:A314"/>
    <mergeCell ref="B302:B314"/>
    <mergeCell ref="C302:C314"/>
    <mergeCell ref="D302:D314"/>
    <mergeCell ref="E302:E314"/>
    <mergeCell ref="H302:H314"/>
    <mergeCell ref="F314:G314"/>
    <mergeCell ref="F313:G313"/>
    <mergeCell ref="F312:G312"/>
    <mergeCell ref="F311:G311"/>
    <mergeCell ref="F310:G310"/>
    <mergeCell ref="F309:G309"/>
    <mergeCell ref="F308:G308"/>
    <mergeCell ref="F307:G307"/>
    <mergeCell ref="F317:G317"/>
    <mergeCell ref="F316:G316"/>
    <mergeCell ref="E146:E148"/>
    <mergeCell ref="H146:H148"/>
    <mergeCell ref="F146:G146"/>
    <mergeCell ref="I128:I137"/>
    <mergeCell ref="J128:J137"/>
    <mergeCell ref="A138:A140"/>
    <mergeCell ref="B138:B140"/>
    <mergeCell ref="C138:C140"/>
    <mergeCell ref="D138:D140"/>
    <mergeCell ref="E138:E140"/>
    <mergeCell ref="H138:H140"/>
    <mergeCell ref="I138:I140"/>
    <mergeCell ref="J138:J140"/>
    <mergeCell ref="A128:A137"/>
    <mergeCell ref="B128:B137"/>
    <mergeCell ref="C128:C137"/>
    <mergeCell ref="D128:D137"/>
    <mergeCell ref="E128:E137"/>
    <mergeCell ref="H128:H137"/>
    <mergeCell ref="F128:G128"/>
    <mergeCell ref="F140:G140"/>
    <mergeCell ref="F139:G139"/>
    <mergeCell ref="F138:G138"/>
    <mergeCell ref="F145:G145"/>
    <mergeCell ref="I116:I122"/>
    <mergeCell ref="J116:J122"/>
    <mergeCell ref="A123:A127"/>
    <mergeCell ref="B123:B127"/>
    <mergeCell ref="C123:C127"/>
    <mergeCell ref="D123:D127"/>
    <mergeCell ref="E123:E127"/>
    <mergeCell ref="H123:H127"/>
    <mergeCell ref="I123:I127"/>
    <mergeCell ref="J123:J127"/>
    <mergeCell ref="A116:A122"/>
    <mergeCell ref="B116:B122"/>
    <mergeCell ref="C116:C122"/>
    <mergeCell ref="D116:D122"/>
    <mergeCell ref="E116:E122"/>
    <mergeCell ref="H116:H122"/>
    <mergeCell ref="F116:G116"/>
    <mergeCell ref="F121:G121"/>
    <mergeCell ref="F122:G122"/>
    <mergeCell ref="F123:G123"/>
    <mergeCell ref="F127:G127"/>
    <mergeCell ref="F126:G126"/>
    <mergeCell ref="I95:I103"/>
    <mergeCell ref="J95:J103"/>
    <mergeCell ref="A104:A115"/>
    <mergeCell ref="B104:B115"/>
    <mergeCell ref="C104:C115"/>
    <mergeCell ref="D104:D115"/>
    <mergeCell ref="E104:E115"/>
    <mergeCell ref="H104:H115"/>
    <mergeCell ref="I104:I115"/>
    <mergeCell ref="J104:J115"/>
    <mergeCell ref="A95:A103"/>
    <mergeCell ref="B95:B103"/>
    <mergeCell ref="C95:C103"/>
    <mergeCell ref="D95:D103"/>
    <mergeCell ref="E95:E103"/>
    <mergeCell ref="H95:H103"/>
    <mergeCell ref="I75:I83"/>
    <mergeCell ref="J75:J83"/>
    <mergeCell ref="A84:A94"/>
    <mergeCell ref="B84:B94"/>
    <mergeCell ref="C84:C94"/>
    <mergeCell ref="D84:D94"/>
    <mergeCell ref="E84:E94"/>
    <mergeCell ref="H84:H94"/>
    <mergeCell ref="I84:I94"/>
    <mergeCell ref="J84:J94"/>
    <mergeCell ref="A75:A83"/>
    <mergeCell ref="B75:B83"/>
    <mergeCell ref="C75:C83"/>
    <mergeCell ref="D75:D83"/>
    <mergeCell ref="E75:E83"/>
    <mergeCell ref="H75:H83"/>
    <mergeCell ref="F94:G94"/>
    <mergeCell ref="F93:G93"/>
    <mergeCell ref="F92:G92"/>
    <mergeCell ref="F91:G91"/>
    <mergeCell ref="F90:G90"/>
    <mergeCell ref="F89:G89"/>
    <mergeCell ref="F88:G88"/>
    <mergeCell ref="F86:G86"/>
    <mergeCell ref="A63:A74"/>
    <mergeCell ref="B63:B74"/>
    <mergeCell ref="C63:C74"/>
    <mergeCell ref="D63:D74"/>
    <mergeCell ref="E63:E74"/>
    <mergeCell ref="H63:H74"/>
    <mergeCell ref="I63:I74"/>
    <mergeCell ref="J63:J74"/>
    <mergeCell ref="A52:A62"/>
    <mergeCell ref="B52:B62"/>
    <mergeCell ref="C52:C62"/>
    <mergeCell ref="D52:D62"/>
    <mergeCell ref="E52:E62"/>
    <mergeCell ref="H52:H62"/>
    <mergeCell ref="F64:G64"/>
    <mergeCell ref="F63:G63"/>
    <mergeCell ref="F58:G58"/>
    <mergeCell ref="F57:G57"/>
    <mergeCell ref="F56:G56"/>
    <mergeCell ref="F55:G55"/>
    <mergeCell ref="F54:G54"/>
    <mergeCell ref="F53:G53"/>
    <mergeCell ref="F52:G52"/>
    <mergeCell ref="A49:A51"/>
    <mergeCell ref="B49:B51"/>
    <mergeCell ref="C49:C51"/>
    <mergeCell ref="D49:D51"/>
    <mergeCell ref="E49:E51"/>
    <mergeCell ref="H49:H51"/>
    <mergeCell ref="I49:I51"/>
    <mergeCell ref="J49:J51"/>
    <mergeCell ref="I52:I62"/>
    <mergeCell ref="J52:J62"/>
    <mergeCell ref="F49:G49"/>
    <mergeCell ref="A43:A47"/>
    <mergeCell ref="B43:B47"/>
    <mergeCell ref="C43:C47"/>
    <mergeCell ref="D43:D47"/>
    <mergeCell ref="E43:E47"/>
    <mergeCell ref="H43:H47"/>
    <mergeCell ref="I43:I47"/>
    <mergeCell ref="J43:J47"/>
    <mergeCell ref="F16:G16"/>
    <mergeCell ref="J40:J42"/>
    <mergeCell ref="I40:I42"/>
    <mergeCell ref="H40:H42"/>
    <mergeCell ref="E40:E42"/>
    <mergeCell ref="D40:D42"/>
    <mergeCell ref="C40:C42"/>
    <mergeCell ref="B40:B42"/>
    <mergeCell ref="A40:A42"/>
    <mergeCell ref="A1:J1"/>
    <mergeCell ref="F9:G9"/>
    <mergeCell ref="A7:A8"/>
    <mergeCell ref="B7:B8"/>
    <mergeCell ref="C7:G7"/>
    <mergeCell ref="H7:H8"/>
    <mergeCell ref="I7:I8"/>
    <mergeCell ref="A16:A39"/>
    <mergeCell ref="B16:B39"/>
    <mergeCell ref="C16:C39"/>
    <mergeCell ref="D16:D39"/>
    <mergeCell ref="E16:E39"/>
    <mergeCell ref="H16:H39"/>
    <mergeCell ref="I16:I39"/>
    <mergeCell ref="F8:G8"/>
    <mergeCell ref="F10:G10"/>
    <mergeCell ref="J16:J39"/>
    <mergeCell ref="J11:J15"/>
    <mergeCell ref="I11:I15"/>
    <mergeCell ref="H11:H15"/>
    <mergeCell ref="E11:E15"/>
    <mergeCell ref="C11:C15"/>
    <mergeCell ref="D11:D15"/>
    <mergeCell ref="A11:A15"/>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J320"/>
  <sheetViews>
    <sheetView view="pageBreakPreview" topLeftCell="A76" zoomScaleSheetLayoutView="100" workbookViewId="0">
      <selection activeCell="J86" sqref="J86:J92"/>
    </sheetView>
  </sheetViews>
  <sheetFormatPr defaultRowHeight="15.75"/>
  <cols>
    <col min="1" max="1" width="4.5703125" style="2" customWidth="1"/>
    <col min="2" max="2" width="21" style="2" customWidth="1"/>
    <col min="3" max="3" width="8.85546875" style="2" customWidth="1"/>
    <col min="4" max="4" width="13.42578125" style="2" customWidth="1"/>
    <col min="5" max="5" width="17.85546875" style="2" customWidth="1"/>
    <col min="6" max="6" width="4" style="2" customWidth="1"/>
    <col min="7" max="7" width="22.7109375" style="2" customWidth="1"/>
    <col min="8" max="8" width="13.7109375" style="2" customWidth="1"/>
    <col min="9" max="9" width="10.85546875" style="2" customWidth="1"/>
    <col min="10" max="10" width="15.28515625" style="2" customWidth="1"/>
    <col min="11" max="16384" width="9.140625" style="2"/>
  </cols>
  <sheetData>
    <row r="1" spans="1:10">
      <c r="A1" s="1" t="s">
        <v>0</v>
      </c>
    </row>
    <row r="3" spans="1:10">
      <c r="A3" s="2" t="s">
        <v>1</v>
      </c>
    </row>
    <row r="4" spans="1:10">
      <c r="A4" s="2" t="s">
        <v>2</v>
      </c>
    </row>
    <row r="6" spans="1:10">
      <c r="A6" s="2" t="s">
        <v>1590</v>
      </c>
    </row>
    <row r="7" spans="1:10" ht="45" customHeight="1">
      <c r="A7" s="134" t="s">
        <v>4</v>
      </c>
      <c r="B7" s="134" t="s">
        <v>5</v>
      </c>
      <c r="C7" s="137" t="s">
        <v>6</v>
      </c>
      <c r="D7" s="138"/>
      <c r="E7" s="138"/>
      <c r="F7" s="138"/>
      <c r="G7" s="139"/>
      <c r="H7" s="134" t="s">
        <v>7</v>
      </c>
      <c r="I7" s="134" t="s">
        <v>8</v>
      </c>
      <c r="J7" s="134" t="s">
        <v>3884</v>
      </c>
    </row>
    <row r="8" spans="1:10" ht="38.25" customHeight="1">
      <c r="A8" s="135"/>
      <c r="B8" s="135"/>
      <c r="C8" s="7" t="s">
        <v>10</v>
      </c>
      <c r="D8" s="7" t="s">
        <v>11</v>
      </c>
      <c r="E8" s="7" t="s">
        <v>12</v>
      </c>
      <c r="F8" s="137" t="s">
        <v>13</v>
      </c>
      <c r="G8" s="139"/>
      <c r="H8" s="135"/>
      <c r="I8" s="135"/>
      <c r="J8" s="135"/>
    </row>
    <row r="9" spans="1:10" s="102" customFormat="1" ht="27" customHeight="1">
      <c r="A9" s="7">
        <v>1</v>
      </c>
      <c r="B9" s="7">
        <v>2</v>
      </c>
      <c r="C9" s="7">
        <v>3</v>
      </c>
      <c r="D9" s="7">
        <v>4</v>
      </c>
      <c r="E9" s="7">
        <v>5</v>
      </c>
      <c r="F9" s="137">
        <v>6</v>
      </c>
      <c r="G9" s="139"/>
      <c r="H9" s="7">
        <v>7</v>
      </c>
      <c r="I9" s="7">
        <v>8</v>
      </c>
      <c r="J9" s="7">
        <v>9</v>
      </c>
    </row>
    <row r="10" spans="1:10" ht="53.25" customHeight="1">
      <c r="A10" s="5">
        <v>1</v>
      </c>
      <c r="B10" s="8" t="s">
        <v>1591</v>
      </c>
      <c r="C10" s="8">
        <v>4</v>
      </c>
      <c r="D10" s="8" t="s">
        <v>664</v>
      </c>
      <c r="E10" s="8" t="s">
        <v>626</v>
      </c>
      <c r="F10" s="153" t="s">
        <v>3684</v>
      </c>
      <c r="G10" s="154"/>
      <c r="H10" s="38" t="s">
        <v>339</v>
      </c>
      <c r="I10" s="8" t="s">
        <v>149</v>
      </c>
      <c r="J10" s="8" t="s">
        <v>1592</v>
      </c>
    </row>
    <row r="11" spans="1:10">
      <c r="A11" s="144">
        <v>2</v>
      </c>
      <c r="B11" s="146" t="s">
        <v>1591</v>
      </c>
      <c r="C11" s="146">
        <v>4</v>
      </c>
      <c r="D11" s="146" t="s">
        <v>664</v>
      </c>
      <c r="E11" s="146" t="s">
        <v>1593</v>
      </c>
      <c r="F11" s="157" t="s">
        <v>1594</v>
      </c>
      <c r="G11" s="158"/>
      <c r="H11" s="162" t="s">
        <v>1595</v>
      </c>
      <c r="I11" s="146" t="s">
        <v>149</v>
      </c>
      <c r="J11" s="146" t="s">
        <v>1592</v>
      </c>
    </row>
    <row r="12" spans="1:10" ht="31.5">
      <c r="A12" s="151"/>
      <c r="B12" s="150"/>
      <c r="C12" s="150"/>
      <c r="D12" s="150"/>
      <c r="E12" s="150"/>
      <c r="F12" s="71">
        <v>1</v>
      </c>
      <c r="G12" s="75" t="s">
        <v>3477</v>
      </c>
      <c r="H12" s="163"/>
      <c r="I12" s="150"/>
      <c r="J12" s="150"/>
    </row>
    <row r="13" spans="1:10" ht="31.5">
      <c r="A13" s="151"/>
      <c r="B13" s="150"/>
      <c r="C13" s="150"/>
      <c r="D13" s="150"/>
      <c r="E13" s="150"/>
      <c r="F13" s="71">
        <v>2</v>
      </c>
      <c r="G13" s="75" t="s">
        <v>3476</v>
      </c>
      <c r="H13" s="163"/>
      <c r="I13" s="150"/>
      <c r="J13" s="150"/>
    </row>
    <row r="14" spans="1:10" ht="31.5">
      <c r="A14" s="151"/>
      <c r="B14" s="150"/>
      <c r="C14" s="150"/>
      <c r="D14" s="150"/>
      <c r="E14" s="150"/>
      <c r="F14" s="71">
        <v>3</v>
      </c>
      <c r="G14" s="75" t="s">
        <v>3475</v>
      </c>
      <c r="H14" s="163"/>
      <c r="I14" s="150"/>
      <c r="J14" s="150"/>
    </row>
    <row r="15" spans="1:10" ht="18" customHeight="1">
      <c r="A15" s="145"/>
      <c r="B15" s="147"/>
      <c r="C15" s="147"/>
      <c r="D15" s="147"/>
      <c r="E15" s="147"/>
      <c r="F15" s="76">
        <v>4</v>
      </c>
      <c r="G15" s="40" t="s">
        <v>3474</v>
      </c>
      <c r="H15" s="164"/>
      <c r="I15" s="147"/>
      <c r="J15" s="147"/>
    </row>
    <row r="16" spans="1:10">
      <c r="A16" s="144">
        <v>3</v>
      </c>
      <c r="B16" s="146" t="s">
        <v>1591</v>
      </c>
      <c r="C16" s="146">
        <v>4</v>
      </c>
      <c r="D16" s="146" t="s">
        <v>664</v>
      </c>
      <c r="E16" s="146" t="s">
        <v>162</v>
      </c>
      <c r="F16" s="70"/>
      <c r="G16" s="39" t="s">
        <v>1596</v>
      </c>
      <c r="H16" s="162" t="s">
        <v>676</v>
      </c>
      <c r="I16" s="146" t="s">
        <v>149</v>
      </c>
      <c r="J16" s="146" t="s">
        <v>1592</v>
      </c>
    </row>
    <row r="17" spans="1:10" ht="31.5">
      <c r="A17" s="151"/>
      <c r="B17" s="150"/>
      <c r="C17" s="150"/>
      <c r="D17" s="150"/>
      <c r="E17" s="150"/>
      <c r="F17" s="71">
        <v>1</v>
      </c>
      <c r="G17" s="75" t="s">
        <v>3478</v>
      </c>
      <c r="H17" s="163"/>
      <c r="I17" s="150"/>
      <c r="J17" s="150"/>
    </row>
    <row r="18" spans="1:10" ht="31.5">
      <c r="A18" s="151"/>
      <c r="B18" s="150"/>
      <c r="C18" s="150"/>
      <c r="D18" s="150"/>
      <c r="E18" s="150"/>
      <c r="F18" s="71">
        <v>2</v>
      </c>
      <c r="G18" s="75" t="s">
        <v>3479</v>
      </c>
      <c r="H18" s="163"/>
      <c r="I18" s="150"/>
      <c r="J18" s="150"/>
    </row>
    <row r="19" spans="1:10" ht="31.5">
      <c r="A19" s="151"/>
      <c r="B19" s="150"/>
      <c r="C19" s="150"/>
      <c r="D19" s="150"/>
      <c r="E19" s="150"/>
      <c r="F19" s="71">
        <v>3</v>
      </c>
      <c r="G19" s="75" t="s">
        <v>3480</v>
      </c>
      <c r="H19" s="163"/>
      <c r="I19" s="150"/>
      <c r="J19" s="150"/>
    </row>
    <row r="20" spans="1:10" ht="31.5">
      <c r="A20" s="145"/>
      <c r="B20" s="147"/>
      <c r="C20" s="147"/>
      <c r="D20" s="147"/>
      <c r="E20" s="147"/>
      <c r="F20" s="76">
        <v>4</v>
      </c>
      <c r="G20" s="40" t="s">
        <v>3481</v>
      </c>
      <c r="H20" s="164"/>
      <c r="I20" s="147"/>
      <c r="J20" s="147"/>
    </row>
    <row r="21" spans="1:10">
      <c r="A21" s="144">
        <v>4</v>
      </c>
      <c r="B21" s="146" t="s">
        <v>1591</v>
      </c>
      <c r="C21" s="146">
        <v>5</v>
      </c>
      <c r="D21" s="146" t="s">
        <v>664</v>
      </c>
      <c r="E21" s="146" t="s">
        <v>651</v>
      </c>
      <c r="F21" s="157" t="s">
        <v>1597</v>
      </c>
      <c r="G21" s="158"/>
      <c r="H21" s="162" t="s">
        <v>1598</v>
      </c>
      <c r="I21" s="146" t="s">
        <v>149</v>
      </c>
      <c r="J21" s="146" t="s">
        <v>1592</v>
      </c>
    </row>
    <row r="22" spans="1:10" ht="31.5">
      <c r="A22" s="151"/>
      <c r="B22" s="150"/>
      <c r="C22" s="150"/>
      <c r="D22" s="150"/>
      <c r="E22" s="150"/>
      <c r="F22" s="71">
        <v>1</v>
      </c>
      <c r="G22" s="75" t="s">
        <v>3486</v>
      </c>
      <c r="H22" s="163"/>
      <c r="I22" s="150"/>
      <c r="J22" s="150"/>
    </row>
    <row r="23" spans="1:10" ht="31.5">
      <c r="A23" s="151"/>
      <c r="B23" s="150"/>
      <c r="C23" s="150"/>
      <c r="D23" s="150"/>
      <c r="E23" s="150"/>
      <c r="F23" s="71">
        <v>2</v>
      </c>
      <c r="G23" s="75" t="s">
        <v>3485</v>
      </c>
      <c r="H23" s="163"/>
      <c r="I23" s="150"/>
      <c r="J23" s="150"/>
    </row>
    <row r="24" spans="1:10" ht="31.5">
      <c r="A24" s="151"/>
      <c r="B24" s="150"/>
      <c r="C24" s="150"/>
      <c r="D24" s="150"/>
      <c r="E24" s="150"/>
      <c r="F24" s="71">
        <v>3</v>
      </c>
      <c r="G24" s="75" t="s">
        <v>3484</v>
      </c>
      <c r="H24" s="163"/>
      <c r="I24" s="150"/>
      <c r="J24" s="150"/>
    </row>
    <row r="25" spans="1:10" ht="31.5">
      <c r="A25" s="151"/>
      <c r="B25" s="150"/>
      <c r="C25" s="150"/>
      <c r="D25" s="150"/>
      <c r="E25" s="150"/>
      <c r="F25" s="71">
        <v>4</v>
      </c>
      <c r="G25" s="75" t="s">
        <v>3483</v>
      </c>
      <c r="H25" s="163"/>
      <c r="I25" s="150"/>
      <c r="J25" s="150"/>
    </row>
    <row r="26" spans="1:10" ht="35.25" customHeight="1">
      <c r="A26" s="145"/>
      <c r="B26" s="147"/>
      <c r="C26" s="147"/>
      <c r="D26" s="147"/>
      <c r="E26" s="147"/>
      <c r="F26" s="71">
        <v>5</v>
      </c>
      <c r="G26" s="40" t="s">
        <v>3482</v>
      </c>
      <c r="H26" s="164"/>
      <c r="I26" s="147"/>
      <c r="J26" s="147"/>
    </row>
    <row r="27" spans="1:10" ht="66.75" customHeight="1">
      <c r="A27" s="144">
        <v>5</v>
      </c>
      <c r="B27" s="146" t="s">
        <v>1591</v>
      </c>
      <c r="C27" s="146">
        <v>8</v>
      </c>
      <c r="D27" s="146" t="s">
        <v>1599</v>
      </c>
      <c r="E27" s="146" t="s">
        <v>1600</v>
      </c>
      <c r="F27" s="157" t="s">
        <v>1601</v>
      </c>
      <c r="G27" s="158"/>
      <c r="H27" s="162" t="s">
        <v>1602</v>
      </c>
      <c r="I27" s="146" t="s">
        <v>196</v>
      </c>
      <c r="J27" s="146" t="s">
        <v>1592</v>
      </c>
    </row>
    <row r="28" spans="1:10" ht="21" customHeight="1">
      <c r="A28" s="151"/>
      <c r="B28" s="150"/>
      <c r="C28" s="150"/>
      <c r="D28" s="150"/>
      <c r="E28" s="150"/>
      <c r="F28" s="160" t="s">
        <v>1603</v>
      </c>
      <c r="G28" s="161"/>
      <c r="H28" s="163"/>
      <c r="I28" s="150"/>
      <c r="J28" s="150"/>
    </row>
    <row r="29" spans="1:10">
      <c r="A29" s="151"/>
      <c r="B29" s="150"/>
      <c r="C29" s="150"/>
      <c r="D29" s="150"/>
      <c r="E29" s="150"/>
      <c r="F29" s="71">
        <v>1</v>
      </c>
      <c r="G29" s="75" t="s">
        <v>3487</v>
      </c>
      <c r="H29" s="163"/>
      <c r="I29" s="150"/>
      <c r="J29" s="150"/>
    </row>
    <row r="30" spans="1:10">
      <c r="A30" s="151"/>
      <c r="B30" s="150"/>
      <c r="C30" s="150"/>
      <c r="D30" s="150"/>
      <c r="E30" s="150"/>
      <c r="F30" s="71">
        <v>2</v>
      </c>
      <c r="G30" s="75" t="s">
        <v>3488</v>
      </c>
      <c r="H30" s="163"/>
      <c r="I30" s="150"/>
      <c r="J30" s="150"/>
    </row>
    <row r="31" spans="1:10">
      <c r="A31" s="151"/>
      <c r="B31" s="150"/>
      <c r="C31" s="150"/>
      <c r="D31" s="150"/>
      <c r="E31" s="150"/>
      <c r="F31" s="71">
        <v>3</v>
      </c>
      <c r="G31" s="75" t="s">
        <v>3489</v>
      </c>
      <c r="H31" s="163"/>
      <c r="I31" s="150"/>
      <c r="J31" s="150"/>
    </row>
    <row r="32" spans="1:10">
      <c r="A32" s="151"/>
      <c r="B32" s="150"/>
      <c r="C32" s="150"/>
      <c r="D32" s="150"/>
      <c r="E32" s="150"/>
      <c r="F32" s="71">
        <v>4</v>
      </c>
      <c r="G32" s="75" t="s">
        <v>3490</v>
      </c>
      <c r="H32" s="163"/>
      <c r="I32" s="150"/>
      <c r="J32" s="150"/>
    </row>
    <row r="33" spans="1:10">
      <c r="A33" s="151"/>
      <c r="B33" s="150"/>
      <c r="C33" s="150"/>
      <c r="D33" s="150"/>
      <c r="E33" s="150"/>
      <c r="F33" s="71">
        <v>5</v>
      </c>
      <c r="G33" s="75" t="s">
        <v>3491</v>
      </c>
      <c r="H33" s="163"/>
      <c r="I33" s="150"/>
      <c r="J33" s="150"/>
    </row>
    <row r="34" spans="1:10" ht="24.75" customHeight="1">
      <c r="A34" s="145"/>
      <c r="B34" s="147"/>
      <c r="C34" s="147"/>
      <c r="D34" s="147"/>
      <c r="E34" s="147"/>
      <c r="F34" s="71">
        <v>6</v>
      </c>
      <c r="G34" s="40" t="s">
        <v>3492</v>
      </c>
      <c r="H34" s="164"/>
      <c r="I34" s="147"/>
      <c r="J34" s="147"/>
    </row>
    <row r="35" spans="1:10" ht="83.25" customHeight="1">
      <c r="A35" s="5">
        <v>6</v>
      </c>
      <c r="B35" s="8" t="s">
        <v>1591</v>
      </c>
      <c r="C35" s="8">
        <v>1</v>
      </c>
      <c r="D35" s="8" t="s">
        <v>1604</v>
      </c>
      <c r="E35" s="8" t="s">
        <v>1605</v>
      </c>
      <c r="F35" s="153" t="s">
        <v>1606</v>
      </c>
      <c r="G35" s="154"/>
      <c r="H35" s="38" t="s">
        <v>1607</v>
      </c>
      <c r="I35" s="8" t="s">
        <v>216</v>
      </c>
      <c r="J35" s="8" t="s">
        <v>1592</v>
      </c>
    </row>
    <row r="36" spans="1:10" ht="65.25" customHeight="1">
      <c r="A36" s="5">
        <v>7</v>
      </c>
      <c r="B36" s="8" t="s">
        <v>1591</v>
      </c>
      <c r="C36" s="8">
        <v>1</v>
      </c>
      <c r="D36" s="8" t="s">
        <v>1599</v>
      </c>
      <c r="E36" s="8" t="s">
        <v>220</v>
      </c>
      <c r="F36" s="153" t="s">
        <v>1608</v>
      </c>
      <c r="G36" s="154"/>
      <c r="H36" s="38" t="s">
        <v>1069</v>
      </c>
      <c r="I36" s="8" t="s">
        <v>216</v>
      </c>
      <c r="J36" s="8" t="s">
        <v>1592</v>
      </c>
    </row>
    <row r="37" spans="1:10" ht="53.25" customHeight="1">
      <c r="A37" s="5">
        <v>8</v>
      </c>
      <c r="B37" s="8" t="s">
        <v>1591</v>
      </c>
      <c r="C37" s="8">
        <v>60</v>
      </c>
      <c r="D37" s="8" t="s">
        <v>1609</v>
      </c>
      <c r="E37" s="8" t="s">
        <v>238</v>
      </c>
      <c r="F37" s="153" t="s">
        <v>1610</v>
      </c>
      <c r="G37" s="154"/>
      <c r="H37" s="38" t="s">
        <v>182</v>
      </c>
      <c r="I37" s="8" t="s">
        <v>238</v>
      </c>
      <c r="J37" s="8" t="s">
        <v>1592</v>
      </c>
    </row>
    <row r="38" spans="1:10" ht="66" customHeight="1">
      <c r="A38" s="5">
        <v>9</v>
      </c>
      <c r="B38" s="8" t="s">
        <v>1591</v>
      </c>
      <c r="C38" s="8">
        <v>60</v>
      </c>
      <c r="D38" s="8" t="s">
        <v>1599</v>
      </c>
      <c r="E38" s="8">
        <v>60</v>
      </c>
      <c r="F38" s="153" t="s">
        <v>1610</v>
      </c>
      <c r="G38" s="154"/>
      <c r="H38" s="38" t="s">
        <v>556</v>
      </c>
      <c r="I38" s="8" t="s">
        <v>238</v>
      </c>
      <c r="J38" s="8" t="s">
        <v>1592</v>
      </c>
    </row>
    <row r="39" spans="1:10" ht="83.25" customHeight="1">
      <c r="A39" s="5">
        <v>10</v>
      </c>
      <c r="B39" s="8" t="s">
        <v>1611</v>
      </c>
      <c r="C39" s="8">
        <v>1</v>
      </c>
      <c r="D39" s="8" t="s">
        <v>1612</v>
      </c>
      <c r="E39" s="8" t="s">
        <v>1613</v>
      </c>
      <c r="F39" s="153" t="s">
        <v>1614</v>
      </c>
      <c r="G39" s="154"/>
      <c r="H39" s="38" t="s">
        <v>1047</v>
      </c>
      <c r="I39" s="8" t="s">
        <v>238</v>
      </c>
      <c r="J39" s="8" t="s">
        <v>1592</v>
      </c>
    </row>
    <row r="40" spans="1:10" ht="66.75" customHeight="1">
      <c r="A40" s="5">
        <v>11</v>
      </c>
      <c r="B40" s="8" t="s">
        <v>1591</v>
      </c>
      <c r="C40" s="8">
        <v>5</v>
      </c>
      <c r="D40" s="8" t="s">
        <v>1615</v>
      </c>
      <c r="E40" s="8" t="s">
        <v>238</v>
      </c>
      <c r="F40" s="153" t="s">
        <v>1610</v>
      </c>
      <c r="G40" s="154"/>
      <c r="H40" s="38" t="s">
        <v>568</v>
      </c>
      <c r="I40" s="8" t="s">
        <v>238</v>
      </c>
      <c r="J40" s="8" t="s">
        <v>1592</v>
      </c>
    </row>
    <row r="41" spans="1:10" ht="83.25" customHeight="1">
      <c r="A41" s="5">
        <v>12</v>
      </c>
      <c r="B41" s="8" t="s">
        <v>1591</v>
      </c>
      <c r="C41" s="8">
        <v>5</v>
      </c>
      <c r="D41" s="8" t="s">
        <v>1616</v>
      </c>
      <c r="E41" s="8" t="s">
        <v>238</v>
      </c>
      <c r="F41" s="153" t="s">
        <v>1610</v>
      </c>
      <c r="G41" s="154"/>
      <c r="H41" s="38" t="s">
        <v>568</v>
      </c>
      <c r="I41" s="8" t="s">
        <v>238</v>
      </c>
      <c r="J41" s="8" t="s">
        <v>1592</v>
      </c>
    </row>
    <row r="42" spans="1:10" ht="83.25" customHeight="1">
      <c r="A42" s="5">
        <v>13</v>
      </c>
      <c r="B42" s="8" t="s">
        <v>1591</v>
      </c>
      <c r="C42" s="8">
        <v>5</v>
      </c>
      <c r="D42" s="8" t="s">
        <v>1617</v>
      </c>
      <c r="E42" s="8" t="s">
        <v>238</v>
      </c>
      <c r="F42" s="153" t="s">
        <v>1610</v>
      </c>
      <c r="G42" s="154"/>
      <c r="H42" s="38" t="s">
        <v>568</v>
      </c>
      <c r="I42" s="8" t="s">
        <v>238</v>
      </c>
      <c r="J42" s="8" t="s">
        <v>1592</v>
      </c>
    </row>
    <row r="43" spans="1:10" ht="66.75" customHeight="1">
      <c r="A43" s="5">
        <v>14</v>
      </c>
      <c r="B43" s="8" t="s">
        <v>1591</v>
      </c>
      <c r="C43" s="8">
        <v>60</v>
      </c>
      <c r="D43" s="8" t="s">
        <v>1618</v>
      </c>
      <c r="E43" s="8" t="s">
        <v>238</v>
      </c>
      <c r="F43" s="153" t="s">
        <v>1610</v>
      </c>
      <c r="G43" s="154"/>
      <c r="H43" s="38" t="s">
        <v>346</v>
      </c>
      <c r="I43" s="8" t="s">
        <v>238</v>
      </c>
      <c r="J43" s="8" t="s">
        <v>1592</v>
      </c>
    </row>
    <row r="44" spans="1:10" ht="51" customHeight="1">
      <c r="A44" s="144">
        <v>15</v>
      </c>
      <c r="B44" s="146" t="s">
        <v>1591</v>
      </c>
      <c r="C44" s="146">
        <v>3</v>
      </c>
      <c r="D44" s="146" t="s">
        <v>1604</v>
      </c>
      <c r="E44" s="146" t="s">
        <v>1619</v>
      </c>
      <c r="F44" s="157" t="s">
        <v>1620</v>
      </c>
      <c r="G44" s="158"/>
      <c r="H44" s="162" t="s">
        <v>1621</v>
      </c>
      <c r="I44" s="146" t="s">
        <v>295</v>
      </c>
      <c r="J44" s="146" t="s">
        <v>1592</v>
      </c>
    </row>
    <row r="45" spans="1:10" ht="47.25">
      <c r="A45" s="151"/>
      <c r="B45" s="150"/>
      <c r="C45" s="150"/>
      <c r="D45" s="150"/>
      <c r="E45" s="150"/>
      <c r="F45" s="71">
        <v>1</v>
      </c>
      <c r="G45" s="75" t="s">
        <v>3493</v>
      </c>
      <c r="H45" s="163"/>
      <c r="I45" s="150"/>
      <c r="J45" s="150"/>
    </row>
    <row r="46" spans="1:10" ht="31.5">
      <c r="A46" s="151"/>
      <c r="B46" s="150"/>
      <c r="C46" s="150"/>
      <c r="D46" s="150"/>
      <c r="E46" s="150"/>
      <c r="F46" s="71">
        <v>2</v>
      </c>
      <c r="G46" s="75" t="s">
        <v>3494</v>
      </c>
      <c r="H46" s="163"/>
      <c r="I46" s="150"/>
      <c r="J46" s="150"/>
    </row>
    <row r="47" spans="1:10" ht="31.5">
      <c r="A47" s="145"/>
      <c r="B47" s="147"/>
      <c r="C47" s="147"/>
      <c r="D47" s="147"/>
      <c r="E47" s="147"/>
      <c r="F47" s="76">
        <v>3</v>
      </c>
      <c r="G47" s="40" t="s">
        <v>3495</v>
      </c>
      <c r="H47" s="164"/>
      <c r="I47" s="147"/>
      <c r="J47" s="147"/>
    </row>
    <row r="48" spans="1:10" ht="50.25" customHeight="1">
      <c r="A48" s="144">
        <v>16</v>
      </c>
      <c r="B48" s="146" t="s">
        <v>1591</v>
      </c>
      <c r="C48" s="146">
        <v>21</v>
      </c>
      <c r="D48" s="146" t="s">
        <v>1622</v>
      </c>
      <c r="E48" s="146" t="s">
        <v>1256</v>
      </c>
      <c r="F48" s="157" t="s">
        <v>1623</v>
      </c>
      <c r="G48" s="158"/>
      <c r="H48" s="162" t="s">
        <v>58</v>
      </c>
      <c r="I48" s="146" t="s">
        <v>295</v>
      </c>
      <c r="J48" s="146" t="s">
        <v>1592</v>
      </c>
    </row>
    <row r="49" spans="1:10" ht="31.5">
      <c r="A49" s="151"/>
      <c r="B49" s="150"/>
      <c r="C49" s="150"/>
      <c r="D49" s="150"/>
      <c r="E49" s="150"/>
      <c r="F49" s="71">
        <v>1</v>
      </c>
      <c r="G49" s="75" t="s">
        <v>2349</v>
      </c>
      <c r="H49" s="163"/>
      <c r="I49" s="150"/>
      <c r="J49" s="150"/>
    </row>
    <row r="50" spans="1:10" ht="31.5">
      <c r="A50" s="151"/>
      <c r="B50" s="150"/>
      <c r="C50" s="150"/>
      <c r="D50" s="150"/>
      <c r="E50" s="150"/>
      <c r="F50" s="71">
        <v>2</v>
      </c>
      <c r="G50" s="75" t="s">
        <v>3496</v>
      </c>
      <c r="H50" s="163"/>
      <c r="I50" s="150"/>
      <c r="J50" s="150"/>
    </row>
    <row r="51" spans="1:10" ht="31.5">
      <c r="A51" s="151"/>
      <c r="B51" s="150"/>
      <c r="C51" s="150"/>
      <c r="D51" s="150"/>
      <c r="E51" s="150"/>
      <c r="F51" s="71">
        <v>3</v>
      </c>
      <c r="G51" s="75" t="s">
        <v>3497</v>
      </c>
      <c r="H51" s="163"/>
      <c r="I51" s="150"/>
      <c r="J51" s="150"/>
    </row>
    <row r="52" spans="1:10" ht="31.5">
      <c r="A52" s="151"/>
      <c r="B52" s="150"/>
      <c r="C52" s="150"/>
      <c r="D52" s="150"/>
      <c r="E52" s="150"/>
      <c r="F52" s="71">
        <v>4</v>
      </c>
      <c r="G52" s="75" t="s">
        <v>3498</v>
      </c>
      <c r="H52" s="163"/>
      <c r="I52" s="150"/>
      <c r="J52" s="150"/>
    </row>
    <row r="53" spans="1:10" ht="31.5">
      <c r="A53" s="151"/>
      <c r="B53" s="150"/>
      <c r="C53" s="150"/>
      <c r="D53" s="150"/>
      <c r="E53" s="150"/>
      <c r="F53" s="71">
        <v>5</v>
      </c>
      <c r="G53" s="75" t="s">
        <v>3499</v>
      </c>
      <c r="H53" s="163"/>
      <c r="I53" s="150"/>
      <c r="J53" s="150"/>
    </row>
    <row r="54" spans="1:10" ht="31.5">
      <c r="A54" s="151"/>
      <c r="B54" s="150"/>
      <c r="C54" s="150"/>
      <c r="D54" s="150"/>
      <c r="E54" s="150"/>
      <c r="F54" s="71">
        <v>6</v>
      </c>
      <c r="G54" s="75" t="s">
        <v>3500</v>
      </c>
      <c r="H54" s="163"/>
      <c r="I54" s="150"/>
      <c r="J54" s="150"/>
    </row>
    <row r="55" spans="1:10" ht="31.5">
      <c r="A55" s="151"/>
      <c r="B55" s="150"/>
      <c r="C55" s="150"/>
      <c r="D55" s="150"/>
      <c r="E55" s="150"/>
      <c r="F55" s="71">
        <v>7</v>
      </c>
      <c r="G55" s="75" t="s">
        <v>3501</v>
      </c>
      <c r="H55" s="163"/>
      <c r="I55" s="150"/>
      <c r="J55" s="150"/>
    </row>
    <row r="56" spans="1:10" ht="31.5">
      <c r="A56" s="151"/>
      <c r="B56" s="150"/>
      <c r="C56" s="150"/>
      <c r="D56" s="150"/>
      <c r="E56" s="150"/>
      <c r="F56" s="71">
        <v>8</v>
      </c>
      <c r="G56" s="75" t="s">
        <v>3502</v>
      </c>
      <c r="H56" s="163"/>
      <c r="I56" s="150"/>
      <c r="J56" s="150"/>
    </row>
    <row r="57" spans="1:10" ht="31.5">
      <c r="A57" s="151"/>
      <c r="B57" s="150"/>
      <c r="C57" s="150"/>
      <c r="D57" s="150"/>
      <c r="E57" s="150"/>
      <c r="F57" s="71">
        <v>9</v>
      </c>
      <c r="G57" s="75" t="s">
        <v>3503</v>
      </c>
      <c r="H57" s="163"/>
      <c r="I57" s="150"/>
      <c r="J57" s="150"/>
    </row>
    <row r="58" spans="1:10" ht="47.25">
      <c r="A58" s="151"/>
      <c r="B58" s="150"/>
      <c r="C58" s="150"/>
      <c r="D58" s="150"/>
      <c r="E58" s="150"/>
      <c r="F58" s="71">
        <v>10</v>
      </c>
      <c r="G58" s="75" t="s">
        <v>3504</v>
      </c>
      <c r="H58" s="163"/>
      <c r="I58" s="150"/>
      <c r="J58" s="150"/>
    </row>
    <row r="59" spans="1:10" ht="31.5">
      <c r="A59" s="151"/>
      <c r="B59" s="150"/>
      <c r="C59" s="150"/>
      <c r="D59" s="150"/>
      <c r="E59" s="150"/>
      <c r="F59" s="71">
        <v>11</v>
      </c>
      <c r="G59" s="75" t="s">
        <v>3505</v>
      </c>
      <c r="H59" s="163"/>
      <c r="I59" s="150"/>
      <c r="J59" s="150"/>
    </row>
    <row r="60" spans="1:10" ht="47.25">
      <c r="A60" s="151"/>
      <c r="B60" s="150"/>
      <c r="C60" s="150"/>
      <c r="D60" s="150"/>
      <c r="E60" s="150"/>
      <c r="F60" s="71">
        <v>12</v>
      </c>
      <c r="G60" s="75" t="s">
        <v>1624</v>
      </c>
      <c r="H60" s="163"/>
      <c r="I60" s="150"/>
      <c r="J60" s="150"/>
    </row>
    <row r="61" spans="1:10" ht="31.5">
      <c r="A61" s="151"/>
      <c r="B61" s="150"/>
      <c r="C61" s="150"/>
      <c r="D61" s="150"/>
      <c r="E61" s="150"/>
      <c r="F61" s="71">
        <v>13</v>
      </c>
      <c r="G61" s="75" t="s">
        <v>3506</v>
      </c>
      <c r="H61" s="163"/>
      <c r="I61" s="150"/>
      <c r="J61" s="150"/>
    </row>
    <row r="62" spans="1:10" ht="31.5">
      <c r="A62" s="151"/>
      <c r="B62" s="150"/>
      <c r="C62" s="150"/>
      <c r="D62" s="150"/>
      <c r="E62" s="150"/>
      <c r="F62" s="71">
        <v>14</v>
      </c>
      <c r="G62" s="75" t="s">
        <v>3507</v>
      </c>
      <c r="H62" s="163"/>
      <c r="I62" s="150"/>
      <c r="J62" s="150"/>
    </row>
    <row r="63" spans="1:10" ht="31.5">
      <c r="A63" s="151"/>
      <c r="B63" s="150"/>
      <c r="C63" s="150"/>
      <c r="D63" s="150"/>
      <c r="E63" s="150"/>
      <c r="F63" s="71">
        <v>15</v>
      </c>
      <c r="G63" s="75" t="s">
        <v>3508</v>
      </c>
      <c r="H63" s="163"/>
      <c r="I63" s="150"/>
      <c r="J63" s="150"/>
    </row>
    <row r="64" spans="1:10" ht="31.5">
      <c r="A64" s="151"/>
      <c r="B64" s="150"/>
      <c r="C64" s="150"/>
      <c r="D64" s="150"/>
      <c r="E64" s="150"/>
      <c r="F64" s="71">
        <v>16</v>
      </c>
      <c r="G64" s="75" t="s">
        <v>3509</v>
      </c>
      <c r="H64" s="163"/>
      <c r="I64" s="150"/>
      <c r="J64" s="150"/>
    </row>
    <row r="65" spans="1:10" ht="31.5">
      <c r="A65" s="151"/>
      <c r="B65" s="150"/>
      <c r="C65" s="150"/>
      <c r="D65" s="150"/>
      <c r="E65" s="150"/>
      <c r="F65" s="71">
        <v>17</v>
      </c>
      <c r="G65" s="75" t="s">
        <v>3510</v>
      </c>
      <c r="H65" s="163"/>
      <c r="I65" s="150"/>
      <c r="J65" s="150"/>
    </row>
    <row r="66" spans="1:10" ht="31.5">
      <c r="A66" s="151"/>
      <c r="B66" s="150"/>
      <c r="C66" s="150"/>
      <c r="D66" s="150"/>
      <c r="E66" s="150"/>
      <c r="F66" s="71">
        <v>18</v>
      </c>
      <c r="G66" s="75" t="s">
        <v>3511</v>
      </c>
      <c r="H66" s="163"/>
      <c r="I66" s="150"/>
      <c r="J66" s="150"/>
    </row>
    <row r="67" spans="1:10" ht="31.5">
      <c r="A67" s="151"/>
      <c r="B67" s="150"/>
      <c r="C67" s="150"/>
      <c r="D67" s="150"/>
      <c r="E67" s="150"/>
      <c r="F67" s="71">
        <v>19</v>
      </c>
      <c r="G67" s="75" t="s">
        <v>3128</v>
      </c>
      <c r="H67" s="163"/>
      <c r="I67" s="150"/>
      <c r="J67" s="150"/>
    </row>
    <row r="68" spans="1:10" ht="31.5">
      <c r="A68" s="151"/>
      <c r="B68" s="150"/>
      <c r="C68" s="150"/>
      <c r="D68" s="150"/>
      <c r="E68" s="150"/>
      <c r="F68" s="71">
        <v>20</v>
      </c>
      <c r="G68" s="75" t="s">
        <v>3512</v>
      </c>
      <c r="H68" s="163"/>
      <c r="I68" s="150"/>
      <c r="J68" s="150"/>
    </row>
    <row r="69" spans="1:10" ht="47.25">
      <c r="A69" s="145"/>
      <c r="B69" s="147"/>
      <c r="C69" s="147"/>
      <c r="D69" s="147"/>
      <c r="E69" s="147"/>
      <c r="F69" s="71">
        <v>21</v>
      </c>
      <c r="G69" s="40" t="s">
        <v>3513</v>
      </c>
      <c r="H69" s="164"/>
      <c r="I69" s="147"/>
      <c r="J69" s="147"/>
    </row>
    <row r="70" spans="1:10" ht="50.25" customHeight="1">
      <c r="A70" s="144">
        <v>17</v>
      </c>
      <c r="B70" s="146" t="s">
        <v>1591</v>
      </c>
      <c r="C70" s="146">
        <v>7</v>
      </c>
      <c r="D70" s="146" t="s">
        <v>1625</v>
      </c>
      <c r="E70" s="146" t="s">
        <v>840</v>
      </c>
      <c r="F70" s="157" t="s">
        <v>1626</v>
      </c>
      <c r="G70" s="158"/>
      <c r="H70" s="162" t="s">
        <v>653</v>
      </c>
      <c r="I70" s="146" t="s">
        <v>295</v>
      </c>
      <c r="J70" s="146" t="s">
        <v>1592</v>
      </c>
    </row>
    <row r="71" spans="1:10" ht="47.25">
      <c r="A71" s="151"/>
      <c r="B71" s="150"/>
      <c r="C71" s="150"/>
      <c r="D71" s="150"/>
      <c r="E71" s="150"/>
      <c r="F71" s="71">
        <v>1</v>
      </c>
      <c r="G71" s="75" t="s">
        <v>3514</v>
      </c>
      <c r="H71" s="163"/>
      <c r="I71" s="150"/>
      <c r="J71" s="150"/>
    </row>
    <row r="72" spans="1:10" ht="31.5">
      <c r="A72" s="151"/>
      <c r="B72" s="150"/>
      <c r="C72" s="150"/>
      <c r="D72" s="150"/>
      <c r="E72" s="150"/>
      <c r="F72" s="71">
        <v>2</v>
      </c>
      <c r="G72" s="75" t="s">
        <v>3515</v>
      </c>
      <c r="H72" s="163"/>
      <c r="I72" s="150"/>
      <c r="J72" s="150"/>
    </row>
    <row r="73" spans="1:10" ht="31.5">
      <c r="A73" s="151"/>
      <c r="B73" s="150"/>
      <c r="C73" s="150"/>
      <c r="D73" s="150"/>
      <c r="E73" s="150"/>
      <c r="F73" s="71">
        <v>3</v>
      </c>
      <c r="G73" s="75" t="s">
        <v>3516</v>
      </c>
      <c r="H73" s="163"/>
      <c r="I73" s="150"/>
      <c r="J73" s="150"/>
    </row>
    <row r="74" spans="1:10" ht="47.25">
      <c r="A74" s="151"/>
      <c r="B74" s="150"/>
      <c r="C74" s="150"/>
      <c r="D74" s="150"/>
      <c r="E74" s="150"/>
      <c r="F74" s="71">
        <v>4</v>
      </c>
      <c r="G74" s="75" t="s">
        <v>3517</v>
      </c>
      <c r="H74" s="163"/>
      <c r="I74" s="150"/>
      <c r="J74" s="150"/>
    </row>
    <row r="75" spans="1:10" ht="31.5">
      <c r="A75" s="151"/>
      <c r="B75" s="150"/>
      <c r="C75" s="150"/>
      <c r="D75" s="150"/>
      <c r="E75" s="150"/>
      <c r="F75" s="71">
        <v>5</v>
      </c>
      <c r="G75" s="75" t="s">
        <v>3518</v>
      </c>
      <c r="H75" s="163"/>
      <c r="I75" s="150"/>
      <c r="J75" s="150"/>
    </row>
    <row r="76" spans="1:10" ht="31.5">
      <c r="A76" s="151"/>
      <c r="B76" s="150"/>
      <c r="C76" s="150"/>
      <c r="D76" s="150"/>
      <c r="E76" s="150"/>
      <c r="F76" s="71">
        <v>6</v>
      </c>
      <c r="G76" s="75" t="s">
        <v>3519</v>
      </c>
      <c r="H76" s="163"/>
      <c r="I76" s="150"/>
      <c r="J76" s="150"/>
    </row>
    <row r="77" spans="1:10" ht="41.25" customHeight="1">
      <c r="A77" s="145"/>
      <c r="B77" s="147"/>
      <c r="C77" s="147"/>
      <c r="D77" s="147"/>
      <c r="E77" s="147"/>
      <c r="F77" s="71">
        <v>7</v>
      </c>
      <c r="G77" s="40" t="s">
        <v>3520</v>
      </c>
      <c r="H77" s="164"/>
      <c r="I77" s="147"/>
      <c r="J77" s="147"/>
    </row>
    <row r="78" spans="1:10" ht="35.25" customHeight="1">
      <c r="A78" s="144">
        <v>18</v>
      </c>
      <c r="B78" s="146" t="s">
        <v>1591</v>
      </c>
      <c r="C78" s="146">
        <v>7</v>
      </c>
      <c r="D78" s="146" t="s">
        <v>1599</v>
      </c>
      <c r="E78" s="146" t="s">
        <v>1627</v>
      </c>
      <c r="F78" s="157" t="s">
        <v>1628</v>
      </c>
      <c r="G78" s="158"/>
      <c r="H78" s="162" t="s">
        <v>40</v>
      </c>
      <c r="I78" s="146" t="s">
        <v>295</v>
      </c>
      <c r="J78" s="146" t="s">
        <v>1592</v>
      </c>
    </row>
    <row r="79" spans="1:10" ht="47.25">
      <c r="A79" s="151"/>
      <c r="B79" s="150"/>
      <c r="C79" s="150"/>
      <c r="D79" s="150"/>
      <c r="E79" s="150"/>
      <c r="F79" s="71">
        <v>1</v>
      </c>
      <c r="G79" s="75" t="s">
        <v>3521</v>
      </c>
      <c r="H79" s="163"/>
      <c r="I79" s="150"/>
      <c r="J79" s="150"/>
    </row>
    <row r="80" spans="1:10" ht="47.25">
      <c r="A80" s="151"/>
      <c r="B80" s="150"/>
      <c r="C80" s="150"/>
      <c r="D80" s="150"/>
      <c r="E80" s="150"/>
      <c r="F80" s="71">
        <v>2</v>
      </c>
      <c r="G80" s="75" t="s">
        <v>3522</v>
      </c>
      <c r="H80" s="163"/>
      <c r="I80" s="150"/>
      <c r="J80" s="150"/>
    </row>
    <row r="81" spans="1:10" ht="33" customHeight="1">
      <c r="A81" s="151"/>
      <c r="B81" s="150"/>
      <c r="C81" s="150"/>
      <c r="D81" s="150"/>
      <c r="E81" s="150"/>
      <c r="F81" s="71">
        <v>3</v>
      </c>
      <c r="G81" s="75" t="s">
        <v>3523</v>
      </c>
      <c r="H81" s="163"/>
      <c r="I81" s="150"/>
      <c r="J81" s="150"/>
    </row>
    <row r="82" spans="1:10" ht="47.25">
      <c r="A82" s="151"/>
      <c r="B82" s="150"/>
      <c r="C82" s="150"/>
      <c r="D82" s="150"/>
      <c r="E82" s="150"/>
      <c r="F82" s="71">
        <v>4</v>
      </c>
      <c r="G82" s="75" t="s">
        <v>3524</v>
      </c>
      <c r="H82" s="163"/>
      <c r="I82" s="150"/>
      <c r="J82" s="150"/>
    </row>
    <row r="83" spans="1:10" ht="31.5">
      <c r="A83" s="151"/>
      <c r="B83" s="150"/>
      <c r="C83" s="150"/>
      <c r="D83" s="150"/>
      <c r="E83" s="150"/>
      <c r="F83" s="71">
        <v>5</v>
      </c>
      <c r="G83" s="75" t="s">
        <v>3525</v>
      </c>
      <c r="H83" s="163"/>
      <c r="I83" s="150"/>
      <c r="J83" s="150"/>
    </row>
    <row r="84" spans="1:10" ht="31.5">
      <c r="A84" s="151"/>
      <c r="B84" s="150"/>
      <c r="C84" s="150"/>
      <c r="D84" s="150"/>
      <c r="E84" s="150"/>
      <c r="F84" s="71">
        <v>6</v>
      </c>
      <c r="G84" s="75" t="s">
        <v>3526</v>
      </c>
      <c r="H84" s="163"/>
      <c r="I84" s="150"/>
      <c r="J84" s="150"/>
    </row>
    <row r="85" spans="1:10" ht="53.25" customHeight="1">
      <c r="A85" s="145"/>
      <c r="B85" s="147"/>
      <c r="C85" s="147"/>
      <c r="D85" s="147"/>
      <c r="E85" s="147"/>
      <c r="F85" s="71">
        <v>7</v>
      </c>
      <c r="G85" s="40" t="s">
        <v>3527</v>
      </c>
      <c r="H85" s="164"/>
      <c r="I85" s="147"/>
      <c r="J85" s="147"/>
    </row>
    <row r="86" spans="1:10" ht="48" customHeight="1">
      <c r="A86" s="144">
        <v>19</v>
      </c>
      <c r="B86" s="146" t="s">
        <v>1591</v>
      </c>
      <c r="C86" s="146">
        <v>6</v>
      </c>
      <c r="D86" s="146" t="s">
        <v>1616</v>
      </c>
      <c r="E86" s="146" t="s">
        <v>1629</v>
      </c>
      <c r="F86" s="157" t="s">
        <v>1630</v>
      </c>
      <c r="G86" s="158"/>
      <c r="H86" s="162" t="s">
        <v>324</v>
      </c>
      <c r="I86" s="146" t="s">
        <v>295</v>
      </c>
      <c r="J86" s="146" t="s">
        <v>1592</v>
      </c>
    </row>
    <row r="87" spans="1:10" ht="47.25">
      <c r="A87" s="151"/>
      <c r="B87" s="150"/>
      <c r="C87" s="150"/>
      <c r="D87" s="150"/>
      <c r="E87" s="150"/>
      <c r="F87" s="71">
        <v>1</v>
      </c>
      <c r="G87" s="75" t="s">
        <v>3528</v>
      </c>
      <c r="H87" s="163"/>
      <c r="I87" s="150"/>
      <c r="J87" s="150"/>
    </row>
    <row r="88" spans="1:10" ht="47.25">
      <c r="A88" s="151"/>
      <c r="B88" s="150"/>
      <c r="C88" s="150"/>
      <c r="D88" s="150"/>
      <c r="E88" s="150"/>
      <c r="F88" s="71">
        <v>2</v>
      </c>
      <c r="G88" s="75" t="s">
        <v>3529</v>
      </c>
      <c r="H88" s="163"/>
      <c r="I88" s="150"/>
      <c r="J88" s="150"/>
    </row>
    <row r="89" spans="1:10" ht="31.5">
      <c r="A89" s="151"/>
      <c r="B89" s="150"/>
      <c r="C89" s="150"/>
      <c r="D89" s="150"/>
      <c r="E89" s="150"/>
      <c r="F89" s="71">
        <v>3</v>
      </c>
      <c r="G89" s="75" t="s">
        <v>3530</v>
      </c>
      <c r="H89" s="163"/>
      <c r="I89" s="150"/>
      <c r="J89" s="150"/>
    </row>
    <row r="90" spans="1:10" ht="31.5">
      <c r="A90" s="151"/>
      <c r="B90" s="150"/>
      <c r="C90" s="150"/>
      <c r="D90" s="150"/>
      <c r="E90" s="150"/>
      <c r="F90" s="71">
        <v>4</v>
      </c>
      <c r="G90" s="75" t="s">
        <v>3531</v>
      </c>
      <c r="H90" s="163"/>
      <c r="I90" s="150"/>
      <c r="J90" s="150"/>
    </row>
    <row r="91" spans="1:10" ht="31.5">
      <c r="A91" s="151"/>
      <c r="B91" s="150"/>
      <c r="C91" s="150"/>
      <c r="D91" s="150"/>
      <c r="E91" s="150"/>
      <c r="F91" s="71">
        <v>5</v>
      </c>
      <c r="G91" s="75" t="s">
        <v>3532</v>
      </c>
      <c r="H91" s="163"/>
      <c r="I91" s="150"/>
      <c r="J91" s="150"/>
    </row>
    <row r="92" spans="1:10" ht="47.25">
      <c r="A92" s="145"/>
      <c r="B92" s="147"/>
      <c r="C92" s="147"/>
      <c r="D92" s="147"/>
      <c r="E92" s="147"/>
      <c r="F92" s="71">
        <v>6</v>
      </c>
      <c r="G92" s="40" t="s">
        <v>3528</v>
      </c>
      <c r="H92" s="164"/>
      <c r="I92" s="147"/>
      <c r="J92" s="147"/>
    </row>
    <row r="93" spans="1:10" ht="51.75" customHeight="1">
      <c r="A93" s="144">
        <v>20</v>
      </c>
      <c r="B93" s="146" t="s">
        <v>1591</v>
      </c>
      <c r="C93" s="146">
        <v>4</v>
      </c>
      <c r="D93" s="146" t="s">
        <v>1618</v>
      </c>
      <c r="E93" s="146" t="s">
        <v>1631</v>
      </c>
      <c r="F93" s="157" t="s">
        <v>1632</v>
      </c>
      <c r="G93" s="158"/>
      <c r="H93" s="162" t="s">
        <v>1633</v>
      </c>
      <c r="I93" s="146" t="s">
        <v>295</v>
      </c>
      <c r="J93" s="146" t="s">
        <v>1592</v>
      </c>
    </row>
    <row r="94" spans="1:10" ht="31.5">
      <c r="A94" s="151"/>
      <c r="B94" s="150"/>
      <c r="C94" s="150"/>
      <c r="D94" s="150"/>
      <c r="E94" s="150"/>
      <c r="F94" s="71">
        <v>1</v>
      </c>
      <c r="G94" s="75" t="s">
        <v>3533</v>
      </c>
      <c r="H94" s="163"/>
      <c r="I94" s="150"/>
      <c r="J94" s="150"/>
    </row>
    <row r="95" spans="1:10" ht="31.5">
      <c r="A95" s="151"/>
      <c r="B95" s="150"/>
      <c r="C95" s="150"/>
      <c r="D95" s="150"/>
      <c r="E95" s="150"/>
      <c r="F95" s="71">
        <v>2</v>
      </c>
      <c r="G95" s="75" t="s">
        <v>3534</v>
      </c>
      <c r="H95" s="163"/>
      <c r="I95" s="150"/>
      <c r="J95" s="150"/>
    </row>
    <row r="96" spans="1:10" ht="31.5">
      <c r="A96" s="151"/>
      <c r="B96" s="150"/>
      <c r="C96" s="150"/>
      <c r="D96" s="150"/>
      <c r="E96" s="150"/>
      <c r="F96" s="71">
        <v>3</v>
      </c>
      <c r="G96" s="75" t="s">
        <v>3535</v>
      </c>
      <c r="H96" s="163"/>
      <c r="I96" s="150"/>
      <c r="J96" s="150"/>
    </row>
    <row r="97" spans="1:10" ht="31.5">
      <c r="A97" s="145"/>
      <c r="B97" s="147"/>
      <c r="C97" s="147"/>
      <c r="D97" s="147"/>
      <c r="E97" s="147"/>
      <c r="F97" s="71">
        <v>4</v>
      </c>
      <c r="G97" s="40" t="s">
        <v>3536</v>
      </c>
      <c r="H97" s="164"/>
      <c r="I97" s="147"/>
      <c r="J97" s="147"/>
    </row>
    <row r="98" spans="1:10" ht="49.5" customHeight="1">
      <c r="A98" s="144">
        <v>21</v>
      </c>
      <c r="B98" s="146" t="s">
        <v>1591</v>
      </c>
      <c r="C98" s="146">
        <v>2</v>
      </c>
      <c r="D98" s="146" t="s">
        <v>1634</v>
      </c>
      <c r="E98" s="146" t="s">
        <v>840</v>
      </c>
      <c r="F98" s="157" t="s">
        <v>1635</v>
      </c>
      <c r="G98" s="158"/>
      <c r="H98" s="162">
        <v>400</v>
      </c>
      <c r="I98" s="146" t="s">
        <v>295</v>
      </c>
      <c r="J98" s="146" t="s">
        <v>1592</v>
      </c>
    </row>
    <row r="99" spans="1:10" ht="47.25">
      <c r="A99" s="151"/>
      <c r="B99" s="150"/>
      <c r="C99" s="150"/>
      <c r="D99" s="150"/>
      <c r="E99" s="150"/>
      <c r="F99" s="71">
        <v>1</v>
      </c>
      <c r="G99" s="75" t="s">
        <v>3537</v>
      </c>
      <c r="H99" s="163"/>
      <c r="I99" s="150"/>
      <c r="J99" s="150"/>
    </row>
    <row r="100" spans="1:10" ht="31.5">
      <c r="A100" s="145"/>
      <c r="B100" s="147"/>
      <c r="C100" s="147"/>
      <c r="D100" s="147"/>
      <c r="E100" s="147"/>
      <c r="F100" s="76">
        <v>2</v>
      </c>
      <c r="G100" s="40" t="s">
        <v>3538</v>
      </c>
      <c r="H100" s="164"/>
      <c r="I100" s="147"/>
      <c r="J100" s="147"/>
    </row>
    <row r="101" spans="1:10">
      <c r="A101" s="144">
        <v>22</v>
      </c>
      <c r="B101" s="146" t="s">
        <v>1636</v>
      </c>
      <c r="C101" s="146">
        <v>1</v>
      </c>
      <c r="D101" s="146" t="s">
        <v>1637</v>
      </c>
      <c r="E101" s="146" t="s">
        <v>404</v>
      </c>
      <c r="F101" s="157" t="s">
        <v>1638</v>
      </c>
      <c r="G101" s="158"/>
      <c r="H101" s="162">
        <v>500</v>
      </c>
      <c r="I101" s="146" t="s">
        <v>400</v>
      </c>
      <c r="J101" s="146" t="s">
        <v>1592</v>
      </c>
    </row>
    <row r="102" spans="1:10" ht="50.25" customHeight="1">
      <c r="A102" s="145"/>
      <c r="B102" s="147"/>
      <c r="C102" s="147"/>
      <c r="D102" s="147"/>
      <c r="E102" s="147"/>
      <c r="F102" s="155"/>
      <c r="G102" s="156"/>
      <c r="H102" s="164"/>
      <c r="I102" s="147"/>
      <c r="J102" s="147"/>
    </row>
    <row r="103" spans="1:10" ht="51.75" customHeight="1">
      <c r="A103" s="144">
        <v>23</v>
      </c>
      <c r="B103" s="146" t="s">
        <v>1591</v>
      </c>
      <c r="C103" s="146">
        <v>5</v>
      </c>
      <c r="D103" s="146" t="s">
        <v>1616</v>
      </c>
      <c r="E103" s="146" t="s">
        <v>1639</v>
      </c>
      <c r="F103" s="157" t="s">
        <v>1640</v>
      </c>
      <c r="G103" s="158"/>
      <c r="H103" s="162" t="s">
        <v>568</v>
      </c>
      <c r="I103" s="146" t="s">
        <v>400</v>
      </c>
      <c r="J103" s="146" t="s">
        <v>1592</v>
      </c>
    </row>
    <row r="104" spans="1:10">
      <c r="A104" s="151"/>
      <c r="B104" s="150"/>
      <c r="C104" s="150"/>
      <c r="D104" s="150"/>
      <c r="E104" s="150"/>
      <c r="F104" s="71">
        <v>1</v>
      </c>
      <c r="G104" s="75" t="s">
        <v>3539</v>
      </c>
      <c r="H104" s="163"/>
      <c r="I104" s="150"/>
      <c r="J104" s="150"/>
    </row>
    <row r="105" spans="1:10">
      <c r="A105" s="151"/>
      <c r="B105" s="150"/>
      <c r="C105" s="150"/>
      <c r="D105" s="150"/>
      <c r="E105" s="150"/>
      <c r="F105" s="71">
        <v>2</v>
      </c>
      <c r="G105" s="75" t="s">
        <v>3540</v>
      </c>
      <c r="H105" s="163"/>
      <c r="I105" s="150"/>
      <c r="J105" s="150"/>
    </row>
    <row r="106" spans="1:10">
      <c r="A106" s="151"/>
      <c r="B106" s="150"/>
      <c r="C106" s="150"/>
      <c r="D106" s="150"/>
      <c r="E106" s="150"/>
      <c r="F106" s="71">
        <v>3</v>
      </c>
      <c r="G106" s="75" t="s">
        <v>3541</v>
      </c>
      <c r="H106" s="163"/>
      <c r="I106" s="150"/>
      <c r="J106" s="150"/>
    </row>
    <row r="107" spans="1:10">
      <c r="A107" s="151"/>
      <c r="B107" s="150"/>
      <c r="C107" s="150"/>
      <c r="D107" s="150"/>
      <c r="E107" s="150"/>
      <c r="F107" s="71">
        <v>4</v>
      </c>
      <c r="G107" s="75" t="s">
        <v>3542</v>
      </c>
      <c r="H107" s="163"/>
      <c r="I107" s="150"/>
      <c r="J107" s="150"/>
    </row>
    <row r="108" spans="1:10">
      <c r="A108" s="145"/>
      <c r="B108" s="147"/>
      <c r="C108" s="147"/>
      <c r="D108" s="147"/>
      <c r="E108" s="147"/>
      <c r="F108" s="71">
        <v>5</v>
      </c>
      <c r="G108" s="40" t="s">
        <v>3543</v>
      </c>
      <c r="H108" s="164"/>
      <c r="I108" s="147"/>
      <c r="J108" s="147"/>
    </row>
    <row r="109" spans="1:10" ht="64.5" customHeight="1">
      <c r="A109" s="5">
        <v>24</v>
      </c>
      <c r="B109" s="8" t="s">
        <v>1636</v>
      </c>
      <c r="C109" s="8">
        <v>1</v>
      </c>
      <c r="D109" s="8" t="s">
        <v>1641</v>
      </c>
      <c r="E109" s="8" t="s">
        <v>1642</v>
      </c>
      <c r="F109" s="153" t="s">
        <v>1643</v>
      </c>
      <c r="G109" s="154"/>
      <c r="H109" s="38">
        <v>500</v>
      </c>
      <c r="I109" s="8" t="s">
        <v>400</v>
      </c>
      <c r="J109" s="8" t="s">
        <v>1592</v>
      </c>
    </row>
    <row r="110" spans="1:10" ht="36.75" customHeight="1">
      <c r="A110" s="144">
        <v>25</v>
      </c>
      <c r="B110" s="146" t="s">
        <v>1644</v>
      </c>
      <c r="C110" s="146">
        <v>3</v>
      </c>
      <c r="D110" s="146" t="s">
        <v>1599</v>
      </c>
      <c r="E110" s="146" t="s">
        <v>1645</v>
      </c>
      <c r="F110" s="157" t="s">
        <v>1646</v>
      </c>
      <c r="G110" s="158"/>
      <c r="H110" s="162" t="s">
        <v>324</v>
      </c>
      <c r="I110" s="146" t="s">
        <v>400</v>
      </c>
      <c r="J110" s="146" t="s">
        <v>1592</v>
      </c>
    </row>
    <row r="111" spans="1:10">
      <c r="A111" s="151"/>
      <c r="B111" s="150"/>
      <c r="C111" s="150"/>
      <c r="D111" s="150"/>
      <c r="E111" s="150"/>
      <c r="F111" s="71">
        <v>1</v>
      </c>
      <c r="G111" s="75" t="s">
        <v>3544</v>
      </c>
      <c r="H111" s="163"/>
      <c r="I111" s="150"/>
      <c r="J111" s="150"/>
    </row>
    <row r="112" spans="1:10">
      <c r="A112" s="151"/>
      <c r="B112" s="150"/>
      <c r="C112" s="150"/>
      <c r="D112" s="150"/>
      <c r="E112" s="150"/>
      <c r="F112" s="71">
        <v>2</v>
      </c>
      <c r="G112" s="75" t="s">
        <v>3545</v>
      </c>
      <c r="H112" s="163"/>
      <c r="I112" s="150"/>
      <c r="J112" s="150"/>
    </row>
    <row r="113" spans="1:10">
      <c r="A113" s="145"/>
      <c r="B113" s="147"/>
      <c r="C113" s="147"/>
      <c r="D113" s="147"/>
      <c r="E113" s="147"/>
      <c r="F113" s="76">
        <v>3</v>
      </c>
      <c r="G113" s="40" t="s">
        <v>3546</v>
      </c>
      <c r="H113" s="164"/>
      <c r="I113" s="147"/>
      <c r="J113" s="147"/>
    </row>
    <row r="114" spans="1:10" ht="34.5" customHeight="1">
      <c r="A114" s="144">
        <v>26</v>
      </c>
      <c r="B114" s="146" t="s">
        <v>1644</v>
      </c>
      <c r="C114" s="146">
        <v>4</v>
      </c>
      <c r="D114" s="146" t="s">
        <v>1647</v>
      </c>
      <c r="E114" s="146" t="s">
        <v>404</v>
      </c>
      <c r="F114" s="157" t="s">
        <v>1648</v>
      </c>
      <c r="G114" s="158"/>
      <c r="H114" s="162" t="s">
        <v>1069</v>
      </c>
      <c r="I114" s="146" t="s">
        <v>400</v>
      </c>
      <c r="J114" s="146" t="s">
        <v>1592</v>
      </c>
    </row>
    <row r="115" spans="1:10">
      <c r="A115" s="151"/>
      <c r="B115" s="150"/>
      <c r="C115" s="150"/>
      <c r="D115" s="150"/>
      <c r="E115" s="150"/>
      <c r="F115" s="71">
        <v>1</v>
      </c>
      <c r="G115" s="75" t="s">
        <v>3547</v>
      </c>
      <c r="H115" s="163"/>
      <c r="I115" s="150"/>
      <c r="J115" s="150"/>
    </row>
    <row r="116" spans="1:10">
      <c r="A116" s="151"/>
      <c r="B116" s="150"/>
      <c r="C116" s="150"/>
      <c r="D116" s="150"/>
      <c r="E116" s="150"/>
      <c r="F116" s="71">
        <v>2</v>
      </c>
      <c r="G116" s="75" t="s">
        <v>3548</v>
      </c>
      <c r="H116" s="163"/>
      <c r="I116" s="150"/>
      <c r="J116" s="150"/>
    </row>
    <row r="117" spans="1:10">
      <c r="A117" s="151"/>
      <c r="B117" s="150"/>
      <c r="C117" s="150"/>
      <c r="D117" s="150"/>
      <c r="E117" s="150"/>
      <c r="F117" s="71">
        <v>3</v>
      </c>
      <c r="G117" s="75" t="s">
        <v>3549</v>
      </c>
      <c r="H117" s="163"/>
      <c r="I117" s="150"/>
      <c r="J117" s="150"/>
    </row>
    <row r="118" spans="1:10">
      <c r="A118" s="145"/>
      <c r="B118" s="147"/>
      <c r="C118" s="147"/>
      <c r="D118" s="147"/>
      <c r="E118" s="147"/>
      <c r="F118" s="76">
        <v>4</v>
      </c>
      <c r="G118" s="40" t="s">
        <v>3550</v>
      </c>
      <c r="H118" s="164"/>
      <c r="I118" s="147"/>
      <c r="J118" s="147"/>
    </row>
    <row r="119" spans="1:10" ht="32.25" customHeight="1">
      <c r="A119" s="144">
        <v>27</v>
      </c>
      <c r="B119" s="146" t="s">
        <v>1644</v>
      </c>
      <c r="C119" s="146">
        <v>2</v>
      </c>
      <c r="D119" s="146" t="s">
        <v>1634</v>
      </c>
      <c r="E119" s="146" t="s">
        <v>404</v>
      </c>
      <c r="F119" s="157" t="s">
        <v>1649</v>
      </c>
      <c r="G119" s="158"/>
      <c r="H119" s="162">
        <v>400</v>
      </c>
      <c r="I119" s="146" t="s">
        <v>400</v>
      </c>
      <c r="J119" s="146" t="s">
        <v>1592</v>
      </c>
    </row>
    <row r="120" spans="1:10">
      <c r="A120" s="151"/>
      <c r="B120" s="150"/>
      <c r="C120" s="150"/>
      <c r="D120" s="150"/>
      <c r="E120" s="150"/>
      <c r="F120" s="71">
        <v>1</v>
      </c>
      <c r="G120" s="75" t="s">
        <v>3551</v>
      </c>
      <c r="H120" s="163"/>
      <c r="I120" s="150"/>
      <c r="J120" s="150"/>
    </row>
    <row r="121" spans="1:10">
      <c r="A121" s="145"/>
      <c r="B121" s="147"/>
      <c r="C121" s="147"/>
      <c r="D121" s="147"/>
      <c r="E121" s="147"/>
      <c r="F121" s="76">
        <v>2</v>
      </c>
      <c r="G121" s="40" t="s">
        <v>3552</v>
      </c>
      <c r="H121" s="164"/>
      <c r="I121" s="147"/>
      <c r="J121" s="147"/>
    </row>
    <row r="122" spans="1:10" ht="36.75" customHeight="1">
      <c r="A122" s="144">
        <v>28</v>
      </c>
      <c r="B122" s="146" t="s">
        <v>1644</v>
      </c>
      <c r="C122" s="146">
        <v>6</v>
      </c>
      <c r="D122" s="146" t="s">
        <v>1604</v>
      </c>
      <c r="E122" s="146" t="s">
        <v>1650</v>
      </c>
      <c r="F122" s="157" t="s">
        <v>1651</v>
      </c>
      <c r="G122" s="158"/>
      <c r="H122" s="162" t="s">
        <v>1107</v>
      </c>
      <c r="I122" s="146" t="s">
        <v>400</v>
      </c>
      <c r="J122" s="146" t="s">
        <v>1592</v>
      </c>
    </row>
    <row r="123" spans="1:10">
      <c r="A123" s="151"/>
      <c r="B123" s="150"/>
      <c r="C123" s="150"/>
      <c r="D123" s="150"/>
      <c r="E123" s="150"/>
      <c r="F123" s="71">
        <v>1</v>
      </c>
      <c r="G123" s="75" t="s">
        <v>3553</v>
      </c>
      <c r="H123" s="163"/>
      <c r="I123" s="150"/>
      <c r="J123" s="150"/>
    </row>
    <row r="124" spans="1:10">
      <c r="A124" s="151"/>
      <c r="B124" s="150"/>
      <c r="C124" s="150"/>
      <c r="D124" s="150"/>
      <c r="E124" s="150"/>
      <c r="F124" s="71">
        <v>2</v>
      </c>
      <c r="G124" s="75" t="s">
        <v>3554</v>
      </c>
      <c r="H124" s="163"/>
      <c r="I124" s="150"/>
      <c r="J124" s="150"/>
    </row>
    <row r="125" spans="1:10">
      <c r="A125" s="151"/>
      <c r="B125" s="150"/>
      <c r="C125" s="150"/>
      <c r="D125" s="150"/>
      <c r="E125" s="150"/>
      <c r="F125" s="71">
        <v>3</v>
      </c>
      <c r="G125" s="75" t="s">
        <v>3555</v>
      </c>
      <c r="H125" s="163"/>
      <c r="I125" s="150"/>
      <c r="J125" s="150"/>
    </row>
    <row r="126" spans="1:10">
      <c r="A126" s="151"/>
      <c r="B126" s="150"/>
      <c r="C126" s="150"/>
      <c r="D126" s="150"/>
      <c r="E126" s="150"/>
      <c r="F126" s="71">
        <v>4</v>
      </c>
      <c r="G126" s="75" t="s">
        <v>3556</v>
      </c>
      <c r="H126" s="163"/>
      <c r="I126" s="150"/>
      <c r="J126" s="150"/>
    </row>
    <row r="127" spans="1:10">
      <c r="A127" s="151"/>
      <c r="B127" s="150"/>
      <c r="C127" s="150"/>
      <c r="D127" s="150"/>
      <c r="E127" s="150"/>
      <c r="F127" s="71">
        <v>5</v>
      </c>
      <c r="G127" s="75" t="s">
        <v>3557</v>
      </c>
      <c r="H127" s="163"/>
      <c r="I127" s="150"/>
      <c r="J127" s="150"/>
    </row>
    <row r="128" spans="1:10" ht="19.5" customHeight="1">
      <c r="A128" s="145"/>
      <c r="B128" s="147"/>
      <c r="C128" s="147"/>
      <c r="D128" s="147"/>
      <c r="E128" s="147"/>
      <c r="F128" s="71">
        <v>6</v>
      </c>
      <c r="G128" s="40" t="s">
        <v>3558</v>
      </c>
      <c r="H128" s="164"/>
      <c r="I128" s="147"/>
      <c r="J128" s="147"/>
    </row>
    <row r="129" spans="1:10" ht="34.5" customHeight="1">
      <c r="A129" s="144">
        <v>29</v>
      </c>
      <c r="B129" s="146" t="s">
        <v>1591</v>
      </c>
      <c r="C129" s="146">
        <v>4</v>
      </c>
      <c r="D129" s="146" t="s">
        <v>1615</v>
      </c>
      <c r="E129" s="146" t="s">
        <v>1652</v>
      </c>
      <c r="F129" s="157" t="s">
        <v>1653</v>
      </c>
      <c r="G129" s="158"/>
      <c r="H129" s="162" t="s">
        <v>1595</v>
      </c>
      <c r="I129" s="146" t="s">
        <v>400</v>
      </c>
      <c r="J129" s="146" t="s">
        <v>1592</v>
      </c>
    </row>
    <row r="130" spans="1:10" ht="18.75" customHeight="1">
      <c r="A130" s="151"/>
      <c r="B130" s="150"/>
      <c r="C130" s="150"/>
      <c r="D130" s="150"/>
      <c r="E130" s="150"/>
      <c r="F130" s="71">
        <v>1</v>
      </c>
      <c r="G130" s="75" t="s">
        <v>3562</v>
      </c>
      <c r="H130" s="163"/>
      <c r="I130" s="150"/>
      <c r="J130" s="150"/>
    </row>
    <row r="131" spans="1:10">
      <c r="A131" s="151"/>
      <c r="B131" s="150"/>
      <c r="C131" s="150"/>
      <c r="D131" s="150"/>
      <c r="E131" s="150"/>
      <c r="F131" s="71">
        <v>2</v>
      </c>
      <c r="G131" s="75" t="s">
        <v>3561</v>
      </c>
      <c r="H131" s="163"/>
      <c r="I131" s="150"/>
      <c r="J131" s="150"/>
    </row>
    <row r="132" spans="1:10" ht="19.5" customHeight="1">
      <c r="A132" s="151"/>
      <c r="B132" s="150"/>
      <c r="C132" s="150"/>
      <c r="D132" s="150"/>
      <c r="E132" s="150"/>
      <c r="F132" s="71">
        <v>3</v>
      </c>
      <c r="G132" s="75" t="s">
        <v>3560</v>
      </c>
      <c r="H132" s="163"/>
      <c r="I132" s="150"/>
      <c r="J132" s="150"/>
    </row>
    <row r="133" spans="1:10">
      <c r="A133" s="145"/>
      <c r="B133" s="147"/>
      <c r="C133" s="147"/>
      <c r="D133" s="147"/>
      <c r="E133" s="147"/>
      <c r="F133" s="76">
        <v>4</v>
      </c>
      <c r="G133" s="40" t="s">
        <v>3559</v>
      </c>
      <c r="H133" s="164"/>
      <c r="I133" s="147"/>
      <c r="J133" s="147"/>
    </row>
    <row r="134" spans="1:10" ht="83.25" customHeight="1">
      <c r="A134" s="5">
        <v>30</v>
      </c>
      <c r="B134" s="8" t="s">
        <v>1636</v>
      </c>
      <c r="C134" s="8">
        <v>1</v>
      </c>
      <c r="D134" s="8" t="s">
        <v>1654</v>
      </c>
      <c r="E134" s="8" t="s">
        <v>404</v>
      </c>
      <c r="F134" s="153" t="s">
        <v>1655</v>
      </c>
      <c r="G134" s="154"/>
      <c r="H134" s="38">
        <v>500</v>
      </c>
      <c r="I134" s="8" t="s">
        <v>400</v>
      </c>
      <c r="J134" s="8" t="s">
        <v>1592</v>
      </c>
    </row>
    <row r="135" spans="1:10" ht="66" customHeight="1">
      <c r="A135" s="5">
        <v>31</v>
      </c>
      <c r="B135" s="8" t="s">
        <v>1636</v>
      </c>
      <c r="C135" s="8">
        <v>1</v>
      </c>
      <c r="D135" s="8" t="s">
        <v>1656</v>
      </c>
      <c r="E135" s="8" t="s">
        <v>404</v>
      </c>
      <c r="F135" s="153" t="s">
        <v>1657</v>
      </c>
      <c r="G135" s="154"/>
      <c r="H135" s="38">
        <v>500</v>
      </c>
      <c r="I135" s="8" t="s">
        <v>400</v>
      </c>
      <c r="J135" s="8" t="s">
        <v>1592</v>
      </c>
    </row>
    <row r="136" spans="1:10" ht="69" customHeight="1">
      <c r="A136" s="144">
        <v>32</v>
      </c>
      <c r="B136" s="146" t="s">
        <v>1591</v>
      </c>
      <c r="C136" s="146">
        <v>103</v>
      </c>
      <c r="D136" s="146" t="s">
        <v>664</v>
      </c>
      <c r="E136" s="146" t="s">
        <v>1421</v>
      </c>
      <c r="F136" s="157" t="s">
        <v>3563</v>
      </c>
      <c r="G136" s="158"/>
      <c r="H136" s="162" t="s">
        <v>1658</v>
      </c>
      <c r="I136" s="146" t="s">
        <v>438</v>
      </c>
      <c r="J136" s="146" t="s">
        <v>1592</v>
      </c>
    </row>
    <row r="137" spans="1:10">
      <c r="A137" s="151"/>
      <c r="B137" s="150"/>
      <c r="C137" s="150"/>
      <c r="D137" s="150"/>
      <c r="E137" s="150"/>
      <c r="F137" s="71">
        <v>1</v>
      </c>
      <c r="G137" s="75" t="s">
        <v>3564</v>
      </c>
      <c r="H137" s="163"/>
      <c r="I137" s="150"/>
      <c r="J137" s="150"/>
    </row>
    <row r="138" spans="1:10">
      <c r="A138" s="151"/>
      <c r="B138" s="150"/>
      <c r="C138" s="150"/>
      <c r="D138" s="150"/>
      <c r="E138" s="150"/>
      <c r="F138" s="71">
        <v>2</v>
      </c>
      <c r="G138" s="75" t="s">
        <v>3565</v>
      </c>
      <c r="H138" s="163"/>
      <c r="I138" s="150"/>
      <c r="J138" s="150"/>
    </row>
    <row r="139" spans="1:10">
      <c r="A139" s="151"/>
      <c r="B139" s="150"/>
      <c r="C139" s="150"/>
      <c r="D139" s="150"/>
      <c r="E139" s="150"/>
      <c r="F139" s="71">
        <v>3</v>
      </c>
      <c r="G139" s="75" t="s">
        <v>3566</v>
      </c>
      <c r="H139" s="163"/>
      <c r="I139" s="150"/>
      <c r="J139" s="150"/>
    </row>
    <row r="140" spans="1:10" ht="51.75" customHeight="1">
      <c r="A140" s="151"/>
      <c r="B140" s="150"/>
      <c r="C140" s="150"/>
      <c r="D140" s="150"/>
      <c r="E140" s="150"/>
      <c r="F140" s="160" t="s">
        <v>3567</v>
      </c>
      <c r="G140" s="161"/>
      <c r="H140" s="163"/>
      <c r="I140" s="150"/>
      <c r="J140" s="150"/>
    </row>
    <row r="141" spans="1:10">
      <c r="A141" s="151"/>
      <c r="B141" s="150"/>
      <c r="C141" s="150"/>
      <c r="D141" s="150"/>
      <c r="E141" s="150"/>
      <c r="F141" s="71">
        <v>1</v>
      </c>
      <c r="G141" s="75" t="s">
        <v>3568</v>
      </c>
      <c r="H141" s="163"/>
      <c r="I141" s="150"/>
      <c r="J141" s="150"/>
    </row>
    <row r="142" spans="1:10">
      <c r="A142" s="151"/>
      <c r="B142" s="150"/>
      <c r="C142" s="150"/>
      <c r="D142" s="150"/>
      <c r="E142" s="150"/>
      <c r="F142" s="71">
        <v>2</v>
      </c>
      <c r="G142" s="75" t="s">
        <v>3569</v>
      </c>
      <c r="H142" s="163"/>
      <c r="I142" s="150"/>
      <c r="J142" s="150"/>
    </row>
    <row r="143" spans="1:10">
      <c r="A143" s="151"/>
      <c r="B143" s="150"/>
      <c r="C143" s="150"/>
      <c r="D143" s="150"/>
      <c r="E143" s="150"/>
      <c r="F143" s="71">
        <v>3</v>
      </c>
      <c r="G143" s="75" t="s">
        <v>3570</v>
      </c>
      <c r="H143" s="163"/>
      <c r="I143" s="150"/>
      <c r="J143" s="150"/>
    </row>
    <row r="144" spans="1:10">
      <c r="A144" s="151"/>
      <c r="B144" s="150"/>
      <c r="C144" s="150"/>
      <c r="D144" s="150"/>
      <c r="E144" s="150"/>
      <c r="F144" s="71">
        <v>4</v>
      </c>
      <c r="G144" s="75" t="s">
        <v>3571</v>
      </c>
      <c r="H144" s="163"/>
      <c r="I144" s="150"/>
      <c r="J144" s="150"/>
    </row>
    <row r="145" spans="1:10">
      <c r="A145" s="151"/>
      <c r="B145" s="150"/>
      <c r="C145" s="150"/>
      <c r="D145" s="150"/>
      <c r="E145" s="150"/>
      <c r="F145" s="71">
        <v>5</v>
      </c>
      <c r="G145" s="75" t="s">
        <v>3572</v>
      </c>
      <c r="H145" s="163"/>
      <c r="I145" s="150"/>
      <c r="J145" s="150"/>
    </row>
    <row r="146" spans="1:10" ht="48.75" customHeight="1">
      <c r="A146" s="151"/>
      <c r="B146" s="150"/>
      <c r="C146" s="150"/>
      <c r="D146" s="150"/>
      <c r="E146" s="150"/>
      <c r="F146" s="160" t="s">
        <v>3573</v>
      </c>
      <c r="G146" s="161"/>
      <c r="H146" s="163"/>
      <c r="I146" s="150"/>
      <c r="J146" s="150"/>
    </row>
    <row r="147" spans="1:10">
      <c r="A147" s="151"/>
      <c r="B147" s="150"/>
      <c r="C147" s="150"/>
      <c r="D147" s="150"/>
      <c r="E147" s="150"/>
      <c r="F147" s="71">
        <v>1</v>
      </c>
      <c r="G147" s="75" t="s">
        <v>3574</v>
      </c>
      <c r="H147" s="163"/>
      <c r="I147" s="150"/>
      <c r="J147" s="150"/>
    </row>
    <row r="148" spans="1:10">
      <c r="A148" s="151"/>
      <c r="B148" s="150"/>
      <c r="C148" s="150"/>
      <c r="D148" s="150"/>
      <c r="E148" s="150"/>
      <c r="F148" s="71">
        <v>2</v>
      </c>
      <c r="G148" s="75" t="s">
        <v>3575</v>
      </c>
      <c r="H148" s="163"/>
      <c r="I148" s="150"/>
      <c r="J148" s="150"/>
    </row>
    <row r="149" spans="1:10" ht="66" customHeight="1">
      <c r="A149" s="151"/>
      <c r="B149" s="150"/>
      <c r="C149" s="150"/>
      <c r="D149" s="150"/>
      <c r="E149" s="150"/>
      <c r="F149" s="160" t="s">
        <v>3576</v>
      </c>
      <c r="G149" s="161"/>
      <c r="H149" s="163"/>
      <c r="I149" s="150"/>
      <c r="J149" s="150"/>
    </row>
    <row r="150" spans="1:10">
      <c r="A150" s="151"/>
      <c r="B150" s="150"/>
      <c r="C150" s="150"/>
      <c r="D150" s="150"/>
      <c r="E150" s="150"/>
      <c r="F150" s="71">
        <v>1</v>
      </c>
      <c r="G150" s="75" t="s">
        <v>3577</v>
      </c>
      <c r="H150" s="163"/>
      <c r="I150" s="150"/>
      <c r="J150" s="150"/>
    </row>
    <row r="151" spans="1:10" ht="69.75" customHeight="1">
      <c r="A151" s="151"/>
      <c r="B151" s="150"/>
      <c r="C151" s="150"/>
      <c r="D151" s="150"/>
      <c r="E151" s="150"/>
      <c r="F151" s="160" t="s">
        <v>1659</v>
      </c>
      <c r="G151" s="161"/>
      <c r="H151" s="163"/>
      <c r="I151" s="150"/>
      <c r="J151" s="150"/>
    </row>
    <row r="152" spans="1:10">
      <c r="A152" s="151"/>
      <c r="B152" s="150"/>
      <c r="C152" s="150"/>
      <c r="D152" s="150"/>
      <c r="E152" s="150"/>
      <c r="F152" s="71">
        <v>1</v>
      </c>
      <c r="G152" s="75" t="s">
        <v>3578</v>
      </c>
      <c r="H152" s="163"/>
      <c r="I152" s="150"/>
      <c r="J152" s="150"/>
    </row>
    <row r="153" spans="1:10">
      <c r="A153" s="151"/>
      <c r="B153" s="150"/>
      <c r="C153" s="150"/>
      <c r="D153" s="150"/>
      <c r="E153" s="150"/>
      <c r="F153" s="71">
        <v>2</v>
      </c>
      <c r="G153" s="75" t="s">
        <v>3579</v>
      </c>
      <c r="H153" s="163"/>
      <c r="I153" s="150"/>
      <c r="J153" s="150"/>
    </row>
    <row r="154" spans="1:10">
      <c r="A154" s="151"/>
      <c r="B154" s="150"/>
      <c r="C154" s="150"/>
      <c r="D154" s="150"/>
      <c r="E154" s="150"/>
      <c r="F154" s="71">
        <v>3</v>
      </c>
      <c r="G154" s="75" t="s">
        <v>3580</v>
      </c>
      <c r="H154" s="163"/>
      <c r="I154" s="150"/>
      <c r="J154" s="150"/>
    </row>
    <row r="155" spans="1:10">
      <c r="A155" s="151"/>
      <c r="B155" s="150"/>
      <c r="C155" s="150"/>
      <c r="D155" s="150"/>
      <c r="E155" s="150"/>
      <c r="F155" s="71">
        <v>4</v>
      </c>
      <c r="G155" s="75" t="s">
        <v>3581</v>
      </c>
      <c r="H155" s="163"/>
      <c r="I155" s="150"/>
      <c r="J155" s="150"/>
    </row>
    <row r="156" spans="1:10" ht="49.5" customHeight="1">
      <c r="A156" s="151"/>
      <c r="B156" s="150"/>
      <c r="C156" s="150"/>
      <c r="D156" s="150"/>
      <c r="E156" s="150"/>
      <c r="F156" s="160" t="s">
        <v>1660</v>
      </c>
      <c r="G156" s="161"/>
      <c r="H156" s="163"/>
      <c r="I156" s="150"/>
      <c r="J156" s="150"/>
    </row>
    <row r="157" spans="1:10">
      <c r="A157" s="151"/>
      <c r="B157" s="150"/>
      <c r="C157" s="150"/>
      <c r="D157" s="150"/>
      <c r="E157" s="150"/>
      <c r="F157" s="71">
        <v>1</v>
      </c>
      <c r="G157" s="75" t="s">
        <v>3582</v>
      </c>
      <c r="H157" s="163"/>
      <c r="I157" s="150"/>
      <c r="J157" s="150"/>
    </row>
    <row r="158" spans="1:10">
      <c r="A158" s="151"/>
      <c r="B158" s="150"/>
      <c r="C158" s="150"/>
      <c r="D158" s="150"/>
      <c r="E158" s="150"/>
      <c r="F158" s="71">
        <v>2</v>
      </c>
      <c r="G158" s="75" t="s">
        <v>3583</v>
      </c>
      <c r="H158" s="163"/>
      <c r="I158" s="150"/>
      <c r="J158" s="150"/>
    </row>
    <row r="159" spans="1:10">
      <c r="A159" s="151"/>
      <c r="B159" s="150"/>
      <c r="C159" s="150"/>
      <c r="D159" s="150"/>
      <c r="E159" s="150"/>
      <c r="F159" s="71">
        <v>3</v>
      </c>
      <c r="G159" s="75" t="s">
        <v>3584</v>
      </c>
      <c r="H159" s="163"/>
      <c r="I159" s="150"/>
      <c r="J159" s="150"/>
    </row>
    <row r="160" spans="1:10">
      <c r="A160" s="151"/>
      <c r="B160" s="150"/>
      <c r="C160" s="150"/>
      <c r="D160" s="150"/>
      <c r="E160" s="150"/>
      <c r="F160" s="71">
        <v>4</v>
      </c>
      <c r="G160" s="75" t="s">
        <v>3585</v>
      </c>
      <c r="H160" s="163"/>
      <c r="I160" s="150"/>
      <c r="J160" s="150"/>
    </row>
    <row r="161" spans="1:10" ht="51.75" customHeight="1">
      <c r="A161" s="151"/>
      <c r="B161" s="150"/>
      <c r="C161" s="150"/>
      <c r="D161" s="150"/>
      <c r="E161" s="150"/>
      <c r="F161" s="160" t="s">
        <v>1661</v>
      </c>
      <c r="G161" s="161"/>
      <c r="H161" s="163"/>
      <c r="I161" s="150"/>
      <c r="J161" s="150"/>
    </row>
    <row r="162" spans="1:10">
      <c r="A162" s="151"/>
      <c r="B162" s="150"/>
      <c r="C162" s="150"/>
      <c r="D162" s="150"/>
      <c r="E162" s="150"/>
      <c r="F162" s="71">
        <v>1</v>
      </c>
      <c r="G162" s="75" t="s">
        <v>3586</v>
      </c>
      <c r="H162" s="163"/>
      <c r="I162" s="150"/>
      <c r="J162" s="150"/>
    </row>
    <row r="163" spans="1:10">
      <c r="A163" s="151"/>
      <c r="B163" s="150"/>
      <c r="C163" s="150"/>
      <c r="D163" s="150"/>
      <c r="E163" s="150"/>
      <c r="F163" s="71">
        <v>2</v>
      </c>
      <c r="G163" s="75" t="s">
        <v>3587</v>
      </c>
      <c r="H163" s="163"/>
      <c r="I163" s="150"/>
      <c r="J163" s="150"/>
    </row>
    <row r="164" spans="1:10" ht="51" customHeight="1">
      <c r="A164" s="151"/>
      <c r="B164" s="150"/>
      <c r="C164" s="150"/>
      <c r="D164" s="150"/>
      <c r="E164" s="150"/>
      <c r="F164" s="160" t="s">
        <v>1662</v>
      </c>
      <c r="G164" s="161"/>
      <c r="H164" s="163"/>
      <c r="I164" s="150"/>
      <c r="J164" s="150"/>
    </row>
    <row r="165" spans="1:10">
      <c r="A165" s="151"/>
      <c r="B165" s="150"/>
      <c r="C165" s="150"/>
      <c r="D165" s="150"/>
      <c r="E165" s="150"/>
      <c r="F165" s="71">
        <v>1</v>
      </c>
      <c r="G165" s="75" t="s">
        <v>3588</v>
      </c>
      <c r="H165" s="163"/>
      <c r="I165" s="150"/>
      <c r="J165" s="150"/>
    </row>
    <row r="166" spans="1:10">
      <c r="A166" s="151"/>
      <c r="B166" s="150"/>
      <c r="C166" s="150"/>
      <c r="D166" s="150"/>
      <c r="E166" s="150"/>
      <c r="F166" s="71">
        <v>2</v>
      </c>
      <c r="G166" s="75" t="s">
        <v>3589</v>
      </c>
      <c r="H166" s="163"/>
      <c r="I166" s="150"/>
      <c r="J166" s="150"/>
    </row>
    <row r="167" spans="1:10" ht="50.25" customHeight="1">
      <c r="A167" s="151"/>
      <c r="B167" s="150"/>
      <c r="C167" s="150"/>
      <c r="D167" s="150"/>
      <c r="E167" s="150"/>
      <c r="F167" s="160" t="s">
        <v>1663</v>
      </c>
      <c r="G167" s="161"/>
      <c r="H167" s="163"/>
      <c r="I167" s="150"/>
      <c r="J167" s="150"/>
    </row>
    <row r="168" spans="1:10">
      <c r="A168" s="151"/>
      <c r="B168" s="150"/>
      <c r="C168" s="150"/>
      <c r="D168" s="150"/>
      <c r="E168" s="150"/>
      <c r="F168" s="71">
        <v>1</v>
      </c>
      <c r="G168" s="75" t="s">
        <v>3590</v>
      </c>
      <c r="H168" s="163"/>
      <c r="I168" s="150"/>
      <c r="J168" s="150"/>
    </row>
    <row r="169" spans="1:10" ht="33" customHeight="1">
      <c r="A169" s="151"/>
      <c r="B169" s="150"/>
      <c r="C169" s="150"/>
      <c r="D169" s="150"/>
      <c r="E169" s="150"/>
      <c r="F169" s="160" t="s">
        <v>1664</v>
      </c>
      <c r="G169" s="161"/>
      <c r="H169" s="163"/>
      <c r="I169" s="150"/>
      <c r="J169" s="150"/>
    </row>
    <row r="170" spans="1:10">
      <c r="A170" s="151"/>
      <c r="B170" s="150"/>
      <c r="C170" s="150"/>
      <c r="D170" s="150"/>
      <c r="E170" s="150"/>
      <c r="F170" s="71">
        <v>1</v>
      </c>
      <c r="G170" s="75" t="s">
        <v>3591</v>
      </c>
      <c r="H170" s="163"/>
      <c r="I170" s="150"/>
      <c r="J170" s="150"/>
    </row>
    <row r="171" spans="1:10">
      <c r="A171" s="151"/>
      <c r="B171" s="150"/>
      <c r="C171" s="150"/>
      <c r="D171" s="150"/>
      <c r="E171" s="150"/>
      <c r="F171" s="71">
        <v>2</v>
      </c>
      <c r="G171" s="75" t="s">
        <v>3592</v>
      </c>
      <c r="H171" s="163"/>
      <c r="I171" s="150"/>
      <c r="J171" s="150"/>
    </row>
    <row r="172" spans="1:10">
      <c r="A172" s="151"/>
      <c r="B172" s="150"/>
      <c r="C172" s="150"/>
      <c r="D172" s="150"/>
      <c r="E172" s="150"/>
      <c r="F172" s="71">
        <v>3</v>
      </c>
      <c r="G172" s="75" t="s">
        <v>3593</v>
      </c>
      <c r="H172" s="163"/>
      <c r="I172" s="150"/>
      <c r="J172" s="150"/>
    </row>
    <row r="173" spans="1:10">
      <c r="A173" s="151"/>
      <c r="B173" s="150"/>
      <c r="C173" s="150"/>
      <c r="D173" s="150"/>
      <c r="E173" s="150"/>
      <c r="F173" s="71">
        <v>4</v>
      </c>
      <c r="G173" s="75" t="s">
        <v>3594</v>
      </c>
      <c r="H173" s="163"/>
      <c r="I173" s="150"/>
      <c r="J173" s="150"/>
    </row>
    <row r="174" spans="1:10" ht="51.75" customHeight="1">
      <c r="A174" s="151"/>
      <c r="B174" s="150"/>
      <c r="C174" s="150"/>
      <c r="D174" s="150"/>
      <c r="E174" s="150"/>
      <c r="F174" s="160" t="s">
        <v>1665</v>
      </c>
      <c r="G174" s="161"/>
      <c r="H174" s="163"/>
      <c r="I174" s="150"/>
      <c r="J174" s="150"/>
    </row>
    <row r="175" spans="1:10" ht="51" customHeight="1">
      <c r="A175" s="151"/>
      <c r="B175" s="150"/>
      <c r="C175" s="150"/>
      <c r="D175" s="150"/>
      <c r="E175" s="150"/>
      <c r="F175" s="160" t="s">
        <v>1666</v>
      </c>
      <c r="G175" s="161"/>
      <c r="H175" s="163"/>
      <c r="I175" s="150"/>
      <c r="J175" s="150"/>
    </row>
    <row r="176" spans="1:10" ht="48.75" customHeight="1">
      <c r="A176" s="151"/>
      <c r="B176" s="150"/>
      <c r="C176" s="150"/>
      <c r="D176" s="150"/>
      <c r="E176" s="150"/>
      <c r="F176" s="160" t="s">
        <v>1667</v>
      </c>
      <c r="G176" s="161"/>
      <c r="H176" s="163"/>
      <c r="I176" s="150"/>
      <c r="J176" s="150"/>
    </row>
    <row r="177" spans="1:10" ht="64.5" customHeight="1">
      <c r="A177" s="151"/>
      <c r="B177" s="150"/>
      <c r="C177" s="150"/>
      <c r="D177" s="150"/>
      <c r="E177" s="150"/>
      <c r="F177" s="160" t="s">
        <v>1668</v>
      </c>
      <c r="G177" s="161"/>
      <c r="H177" s="163"/>
      <c r="I177" s="150"/>
      <c r="J177" s="150"/>
    </row>
    <row r="178" spans="1:10" ht="51" customHeight="1">
      <c r="A178" s="151"/>
      <c r="B178" s="150"/>
      <c r="C178" s="150"/>
      <c r="D178" s="150"/>
      <c r="E178" s="150"/>
      <c r="F178" s="160" t="s">
        <v>1669</v>
      </c>
      <c r="G178" s="161"/>
      <c r="H178" s="163"/>
      <c r="I178" s="150"/>
      <c r="J178" s="150"/>
    </row>
    <row r="179" spans="1:10" ht="14.25" customHeight="1">
      <c r="A179" s="151"/>
      <c r="B179" s="150"/>
      <c r="C179" s="150"/>
      <c r="D179" s="150"/>
      <c r="E179" s="150"/>
      <c r="F179" s="71">
        <v>1</v>
      </c>
      <c r="G179" s="75" t="s">
        <v>3595</v>
      </c>
      <c r="H179" s="163"/>
      <c r="I179" s="150"/>
      <c r="J179" s="150"/>
    </row>
    <row r="180" spans="1:10" ht="49.5" customHeight="1">
      <c r="A180" s="151"/>
      <c r="B180" s="150"/>
      <c r="C180" s="150"/>
      <c r="D180" s="150"/>
      <c r="E180" s="150"/>
      <c r="F180" s="160" t="s">
        <v>1670</v>
      </c>
      <c r="G180" s="161"/>
      <c r="H180" s="163"/>
      <c r="I180" s="150"/>
      <c r="J180" s="150"/>
    </row>
    <row r="181" spans="1:10" ht="50.25" customHeight="1">
      <c r="A181" s="151"/>
      <c r="B181" s="150"/>
      <c r="C181" s="150"/>
      <c r="D181" s="150"/>
      <c r="E181" s="150"/>
      <c r="F181" s="160" t="s">
        <v>1670</v>
      </c>
      <c r="G181" s="161"/>
      <c r="H181" s="163"/>
      <c r="I181" s="150"/>
      <c r="J181" s="150"/>
    </row>
    <row r="182" spans="1:10" ht="50.25" customHeight="1">
      <c r="A182" s="151"/>
      <c r="B182" s="150"/>
      <c r="C182" s="150"/>
      <c r="D182" s="150"/>
      <c r="E182" s="150"/>
      <c r="F182" s="160" t="s">
        <v>1671</v>
      </c>
      <c r="G182" s="161"/>
      <c r="H182" s="163"/>
      <c r="I182" s="150"/>
      <c r="J182" s="150"/>
    </row>
    <row r="183" spans="1:10" ht="50.25" customHeight="1">
      <c r="A183" s="151"/>
      <c r="B183" s="150"/>
      <c r="C183" s="150"/>
      <c r="D183" s="150"/>
      <c r="E183" s="150"/>
      <c r="F183" s="160" t="s">
        <v>1672</v>
      </c>
      <c r="G183" s="161"/>
      <c r="H183" s="163"/>
      <c r="I183" s="150"/>
      <c r="J183" s="150"/>
    </row>
    <row r="184" spans="1:10" ht="50.25" customHeight="1">
      <c r="A184" s="151"/>
      <c r="B184" s="150"/>
      <c r="C184" s="150"/>
      <c r="D184" s="150"/>
      <c r="E184" s="150"/>
      <c r="F184" s="160" t="s">
        <v>1673</v>
      </c>
      <c r="G184" s="161"/>
      <c r="H184" s="163"/>
      <c r="I184" s="150"/>
      <c r="J184" s="150"/>
    </row>
    <row r="185" spans="1:10" ht="50.25" customHeight="1">
      <c r="A185" s="151"/>
      <c r="B185" s="150"/>
      <c r="C185" s="150"/>
      <c r="D185" s="150"/>
      <c r="E185" s="150"/>
      <c r="F185" s="160" t="s">
        <v>1674</v>
      </c>
      <c r="G185" s="161"/>
      <c r="H185" s="163"/>
      <c r="I185" s="150"/>
      <c r="J185" s="150"/>
    </row>
    <row r="186" spans="1:10" ht="50.25" customHeight="1">
      <c r="A186" s="151"/>
      <c r="B186" s="150"/>
      <c r="C186" s="150"/>
      <c r="D186" s="150"/>
      <c r="E186" s="150"/>
      <c r="F186" s="160" t="s">
        <v>1675</v>
      </c>
      <c r="G186" s="161"/>
      <c r="H186" s="163"/>
      <c r="I186" s="150"/>
      <c r="J186" s="150"/>
    </row>
    <row r="187" spans="1:10">
      <c r="A187" s="151"/>
      <c r="B187" s="150"/>
      <c r="C187" s="150"/>
      <c r="D187" s="150"/>
      <c r="E187" s="150"/>
      <c r="F187" s="71">
        <v>1</v>
      </c>
      <c r="G187" s="75" t="s">
        <v>3596</v>
      </c>
      <c r="H187" s="163"/>
      <c r="I187" s="150"/>
      <c r="J187" s="150"/>
    </row>
    <row r="188" spans="1:10" ht="66" customHeight="1">
      <c r="A188" s="151"/>
      <c r="B188" s="150"/>
      <c r="C188" s="150"/>
      <c r="D188" s="150"/>
      <c r="E188" s="150"/>
      <c r="F188" s="160" t="s">
        <v>1676</v>
      </c>
      <c r="G188" s="161"/>
      <c r="H188" s="163"/>
      <c r="I188" s="150"/>
      <c r="J188" s="150"/>
    </row>
    <row r="189" spans="1:10">
      <c r="A189" s="151"/>
      <c r="B189" s="150"/>
      <c r="C189" s="150"/>
      <c r="D189" s="150"/>
      <c r="E189" s="150"/>
      <c r="F189" s="71">
        <v>1</v>
      </c>
      <c r="G189" s="75" t="s">
        <v>3597</v>
      </c>
      <c r="H189" s="163"/>
      <c r="I189" s="150"/>
      <c r="J189" s="150"/>
    </row>
    <row r="190" spans="1:10" ht="67.5" customHeight="1">
      <c r="A190" s="151"/>
      <c r="B190" s="150"/>
      <c r="C190" s="150"/>
      <c r="D190" s="150"/>
      <c r="E190" s="150"/>
      <c r="F190" s="160" t="s">
        <v>1677</v>
      </c>
      <c r="G190" s="161"/>
      <c r="H190" s="163"/>
      <c r="I190" s="150"/>
      <c r="J190" s="150"/>
    </row>
    <row r="191" spans="1:10">
      <c r="A191" s="151"/>
      <c r="B191" s="150"/>
      <c r="C191" s="150"/>
      <c r="D191" s="150"/>
      <c r="E191" s="150"/>
      <c r="F191" s="71">
        <v>1</v>
      </c>
      <c r="G191" s="75" t="s">
        <v>3600</v>
      </c>
      <c r="H191" s="163"/>
      <c r="I191" s="150"/>
      <c r="J191" s="150"/>
    </row>
    <row r="192" spans="1:10">
      <c r="A192" s="151"/>
      <c r="B192" s="150"/>
      <c r="C192" s="150"/>
      <c r="D192" s="150"/>
      <c r="E192" s="150"/>
      <c r="F192" s="71">
        <v>2</v>
      </c>
      <c r="G192" s="75" t="s">
        <v>3599</v>
      </c>
      <c r="H192" s="163"/>
      <c r="I192" s="150"/>
      <c r="J192" s="150"/>
    </row>
    <row r="193" spans="1:10">
      <c r="A193" s="151"/>
      <c r="B193" s="150"/>
      <c r="C193" s="150"/>
      <c r="D193" s="150"/>
      <c r="E193" s="150"/>
      <c r="F193" s="71">
        <v>3</v>
      </c>
      <c r="G193" s="75" t="s">
        <v>3598</v>
      </c>
      <c r="H193" s="163"/>
      <c r="I193" s="150"/>
      <c r="J193" s="150"/>
    </row>
    <row r="194" spans="1:10" ht="63" customHeight="1">
      <c r="A194" s="151"/>
      <c r="B194" s="150"/>
      <c r="C194" s="150"/>
      <c r="D194" s="150"/>
      <c r="E194" s="150"/>
      <c r="F194" s="160" t="s">
        <v>1678</v>
      </c>
      <c r="G194" s="161"/>
      <c r="H194" s="163"/>
      <c r="I194" s="150"/>
      <c r="J194" s="150"/>
    </row>
    <row r="195" spans="1:10">
      <c r="A195" s="151"/>
      <c r="B195" s="150"/>
      <c r="C195" s="150"/>
      <c r="D195" s="150"/>
      <c r="E195" s="150"/>
      <c r="F195" s="71">
        <v>1</v>
      </c>
      <c r="G195" s="75" t="s">
        <v>3601</v>
      </c>
      <c r="H195" s="163"/>
      <c r="I195" s="150"/>
      <c r="J195" s="150"/>
    </row>
    <row r="196" spans="1:10">
      <c r="A196" s="151"/>
      <c r="B196" s="150"/>
      <c r="C196" s="150"/>
      <c r="D196" s="150"/>
      <c r="E196" s="150"/>
      <c r="F196" s="71">
        <v>2</v>
      </c>
      <c r="G196" s="75" t="s">
        <v>3602</v>
      </c>
      <c r="H196" s="163"/>
      <c r="I196" s="150"/>
      <c r="J196" s="150"/>
    </row>
    <row r="197" spans="1:10" ht="50.25" customHeight="1">
      <c r="A197" s="151"/>
      <c r="B197" s="150"/>
      <c r="C197" s="150"/>
      <c r="D197" s="150"/>
      <c r="E197" s="150"/>
      <c r="F197" s="160" t="s">
        <v>1679</v>
      </c>
      <c r="G197" s="161"/>
      <c r="H197" s="163"/>
      <c r="I197" s="150"/>
      <c r="J197" s="150"/>
    </row>
    <row r="198" spans="1:10" ht="50.25" customHeight="1">
      <c r="A198" s="151"/>
      <c r="B198" s="150"/>
      <c r="C198" s="150"/>
      <c r="D198" s="150"/>
      <c r="E198" s="150"/>
      <c r="F198" s="160" t="s">
        <v>1680</v>
      </c>
      <c r="G198" s="161"/>
      <c r="H198" s="163"/>
      <c r="I198" s="150"/>
      <c r="J198" s="150"/>
    </row>
    <row r="199" spans="1:10" ht="50.25" customHeight="1">
      <c r="A199" s="151"/>
      <c r="B199" s="150"/>
      <c r="C199" s="150"/>
      <c r="D199" s="150"/>
      <c r="E199" s="150"/>
      <c r="F199" s="160" t="s">
        <v>1681</v>
      </c>
      <c r="G199" s="161"/>
      <c r="H199" s="163"/>
      <c r="I199" s="150"/>
      <c r="J199" s="150"/>
    </row>
    <row r="200" spans="1:10">
      <c r="A200" s="151"/>
      <c r="B200" s="150"/>
      <c r="C200" s="150"/>
      <c r="D200" s="150"/>
      <c r="E200" s="150"/>
      <c r="F200" s="71">
        <v>1</v>
      </c>
      <c r="G200" s="75" t="s">
        <v>3603</v>
      </c>
      <c r="H200" s="163"/>
      <c r="I200" s="150"/>
      <c r="J200" s="150"/>
    </row>
    <row r="201" spans="1:10" ht="50.25" customHeight="1">
      <c r="A201" s="151"/>
      <c r="B201" s="150"/>
      <c r="C201" s="150"/>
      <c r="D201" s="150"/>
      <c r="E201" s="150"/>
      <c r="F201" s="160" t="s">
        <v>1682</v>
      </c>
      <c r="G201" s="161"/>
      <c r="H201" s="163"/>
      <c r="I201" s="150"/>
      <c r="J201" s="150"/>
    </row>
    <row r="202" spans="1:10">
      <c r="A202" s="151"/>
      <c r="B202" s="150"/>
      <c r="C202" s="150"/>
      <c r="D202" s="150"/>
      <c r="E202" s="150"/>
      <c r="F202" s="71">
        <v>1</v>
      </c>
      <c r="G202" s="75" t="s">
        <v>3604</v>
      </c>
      <c r="H202" s="163"/>
      <c r="I202" s="150"/>
      <c r="J202" s="150"/>
    </row>
    <row r="203" spans="1:10" ht="50.25" customHeight="1">
      <c r="A203" s="151"/>
      <c r="B203" s="150"/>
      <c r="C203" s="150"/>
      <c r="D203" s="150"/>
      <c r="E203" s="150"/>
      <c r="F203" s="160" t="s">
        <v>1683</v>
      </c>
      <c r="G203" s="161"/>
      <c r="H203" s="163"/>
      <c r="I203" s="150"/>
      <c r="J203" s="150"/>
    </row>
    <row r="204" spans="1:10">
      <c r="A204" s="151"/>
      <c r="B204" s="150"/>
      <c r="C204" s="150"/>
      <c r="D204" s="150"/>
      <c r="E204" s="150"/>
      <c r="F204" s="71">
        <v>1</v>
      </c>
      <c r="G204" s="75" t="s">
        <v>3605</v>
      </c>
      <c r="H204" s="163"/>
      <c r="I204" s="150"/>
      <c r="J204" s="150"/>
    </row>
    <row r="205" spans="1:10">
      <c r="A205" s="151"/>
      <c r="B205" s="150"/>
      <c r="C205" s="150"/>
      <c r="D205" s="150"/>
      <c r="E205" s="150"/>
      <c r="F205" s="71">
        <v>2</v>
      </c>
      <c r="G205" s="75" t="s">
        <v>3606</v>
      </c>
      <c r="H205" s="163"/>
      <c r="I205" s="150"/>
      <c r="J205" s="150"/>
    </row>
    <row r="206" spans="1:10">
      <c r="A206" s="151"/>
      <c r="B206" s="150"/>
      <c r="C206" s="150"/>
      <c r="D206" s="150"/>
      <c r="E206" s="150"/>
      <c r="F206" s="71">
        <v>3</v>
      </c>
      <c r="G206" s="75" t="s">
        <v>3607</v>
      </c>
      <c r="H206" s="163"/>
      <c r="I206" s="150"/>
      <c r="J206" s="150"/>
    </row>
    <row r="207" spans="1:10" ht="50.25" customHeight="1">
      <c r="A207" s="151"/>
      <c r="B207" s="150"/>
      <c r="C207" s="150"/>
      <c r="D207" s="150"/>
      <c r="E207" s="150"/>
      <c r="F207" s="160" t="s">
        <v>1684</v>
      </c>
      <c r="G207" s="161"/>
      <c r="H207" s="163"/>
      <c r="I207" s="150"/>
      <c r="J207" s="150"/>
    </row>
    <row r="208" spans="1:10">
      <c r="A208" s="151"/>
      <c r="B208" s="150"/>
      <c r="C208" s="150"/>
      <c r="D208" s="150"/>
      <c r="E208" s="150"/>
      <c r="F208" s="71">
        <v>1</v>
      </c>
      <c r="G208" s="75" t="s">
        <v>3608</v>
      </c>
      <c r="H208" s="163"/>
      <c r="I208" s="150"/>
      <c r="J208" s="150"/>
    </row>
    <row r="209" spans="1:10">
      <c r="A209" s="151"/>
      <c r="B209" s="150"/>
      <c r="C209" s="150"/>
      <c r="D209" s="150"/>
      <c r="E209" s="150"/>
      <c r="F209" s="71">
        <v>2</v>
      </c>
      <c r="G209" s="75" t="s">
        <v>3578</v>
      </c>
      <c r="H209" s="163"/>
      <c r="I209" s="150"/>
      <c r="J209" s="150"/>
    </row>
    <row r="210" spans="1:10" ht="50.25" customHeight="1">
      <c r="A210" s="151"/>
      <c r="B210" s="150"/>
      <c r="C210" s="150"/>
      <c r="D210" s="150"/>
      <c r="E210" s="150"/>
      <c r="F210" s="160" t="s">
        <v>1685</v>
      </c>
      <c r="G210" s="161"/>
      <c r="H210" s="163"/>
      <c r="I210" s="150"/>
      <c r="J210" s="150"/>
    </row>
    <row r="211" spans="1:10">
      <c r="A211" s="151"/>
      <c r="B211" s="150"/>
      <c r="C211" s="150"/>
      <c r="D211" s="150"/>
      <c r="E211" s="150"/>
      <c r="F211" s="71">
        <v>1</v>
      </c>
      <c r="G211" s="75" t="s">
        <v>3609</v>
      </c>
      <c r="H211" s="163"/>
      <c r="I211" s="150"/>
      <c r="J211" s="150"/>
    </row>
    <row r="212" spans="1:10" ht="50.25" customHeight="1">
      <c r="A212" s="151"/>
      <c r="B212" s="150"/>
      <c r="C212" s="150"/>
      <c r="D212" s="150"/>
      <c r="E212" s="150"/>
      <c r="F212" s="160" t="s">
        <v>1686</v>
      </c>
      <c r="G212" s="161"/>
      <c r="H212" s="163"/>
      <c r="I212" s="150"/>
      <c r="J212" s="150"/>
    </row>
    <row r="213" spans="1:10">
      <c r="A213" s="151"/>
      <c r="B213" s="150"/>
      <c r="C213" s="150"/>
      <c r="D213" s="150"/>
      <c r="E213" s="150"/>
      <c r="F213" s="71">
        <v>1</v>
      </c>
      <c r="G213" s="75" t="s">
        <v>3610</v>
      </c>
      <c r="H213" s="163"/>
      <c r="I213" s="150"/>
      <c r="J213" s="150"/>
    </row>
    <row r="214" spans="1:10" ht="50.25" customHeight="1">
      <c r="A214" s="151"/>
      <c r="B214" s="150"/>
      <c r="C214" s="150"/>
      <c r="D214" s="150"/>
      <c r="E214" s="150"/>
      <c r="F214" s="160" t="s">
        <v>1687</v>
      </c>
      <c r="G214" s="161"/>
      <c r="H214" s="163"/>
      <c r="I214" s="150"/>
      <c r="J214" s="150"/>
    </row>
    <row r="215" spans="1:10">
      <c r="A215" s="151"/>
      <c r="B215" s="150"/>
      <c r="C215" s="150"/>
      <c r="D215" s="150"/>
      <c r="E215" s="150"/>
      <c r="F215" s="71">
        <v>1</v>
      </c>
      <c r="G215" s="75" t="s">
        <v>3611</v>
      </c>
      <c r="H215" s="163"/>
      <c r="I215" s="150"/>
      <c r="J215" s="150"/>
    </row>
    <row r="216" spans="1:10">
      <c r="A216" s="151"/>
      <c r="B216" s="150"/>
      <c r="C216" s="150"/>
      <c r="D216" s="150"/>
      <c r="E216" s="150"/>
      <c r="F216" s="71">
        <v>2</v>
      </c>
      <c r="G216" s="75" t="s">
        <v>3612</v>
      </c>
      <c r="H216" s="163"/>
      <c r="I216" s="150"/>
      <c r="J216" s="150"/>
    </row>
    <row r="217" spans="1:10">
      <c r="A217" s="151"/>
      <c r="B217" s="150"/>
      <c r="C217" s="150"/>
      <c r="D217" s="150"/>
      <c r="E217" s="150"/>
      <c r="F217" s="71">
        <v>3</v>
      </c>
      <c r="G217" s="75" t="s">
        <v>3613</v>
      </c>
      <c r="H217" s="163"/>
      <c r="I217" s="150"/>
      <c r="J217" s="150"/>
    </row>
    <row r="218" spans="1:10" ht="50.25" customHeight="1">
      <c r="A218" s="151"/>
      <c r="B218" s="150"/>
      <c r="C218" s="150"/>
      <c r="D218" s="150"/>
      <c r="E218" s="150"/>
      <c r="F218" s="160" t="s">
        <v>1688</v>
      </c>
      <c r="G218" s="161"/>
      <c r="H218" s="163"/>
      <c r="I218" s="150"/>
      <c r="J218" s="150"/>
    </row>
    <row r="219" spans="1:10">
      <c r="A219" s="151"/>
      <c r="B219" s="150"/>
      <c r="C219" s="150"/>
      <c r="D219" s="150"/>
      <c r="E219" s="150"/>
      <c r="F219" s="71">
        <v>1</v>
      </c>
      <c r="G219" s="75" t="s">
        <v>3614</v>
      </c>
      <c r="H219" s="163"/>
      <c r="I219" s="150"/>
      <c r="J219" s="150"/>
    </row>
    <row r="220" spans="1:10" ht="50.25" customHeight="1">
      <c r="A220" s="151"/>
      <c r="B220" s="150"/>
      <c r="C220" s="150"/>
      <c r="D220" s="150"/>
      <c r="E220" s="150"/>
      <c r="F220" s="160" t="s">
        <v>1689</v>
      </c>
      <c r="G220" s="161"/>
      <c r="H220" s="163"/>
      <c r="I220" s="150"/>
      <c r="J220" s="150"/>
    </row>
    <row r="221" spans="1:10" ht="50.25" customHeight="1">
      <c r="A221" s="145"/>
      <c r="B221" s="147"/>
      <c r="C221" s="147"/>
      <c r="D221" s="147"/>
      <c r="E221" s="147"/>
      <c r="F221" s="155" t="s">
        <v>1690</v>
      </c>
      <c r="G221" s="156"/>
      <c r="H221" s="164"/>
      <c r="I221" s="147"/>
      <c r="J221" s="147"/>
    </row>
    <row r="222" spans="1:10" ht="51" customHeight="1">
      <c r="A222" s="144">
        <v>33</v>
      </c>
      <c r="B222" s="146" t="s">
        <v>1591</v>
      </c>
      <c r="C222" s="146">
        <v>17</v>
      </c>
      <c r="D222" s="146" t="s">
        <v>1625</v>
      </c>
      <c r="E222" s="146" t="s">
        <v>1691</v>
      </c>
      <c r="F222" s="157" t="s">
        <v>1692</v>
      </c>
      <c r="G222" s="158"/>
      <c r="H222" s="162" t="s">
        <v>435</v>
      </c>
      <c r="I222" s="146" t="s">
        <v>500</v>
      </c>
      <c r="J222" s="146" t="s">
        <v>1592</v>
      </c>
    </row>
    <row r="223" spans="1:10" ht="47.25">
      <c r="A223" s="151"/>
      <c r="B223" s="150"/>
      <c r="C223" s="150"/>
      <c r="D223" s="150"/>
      <c r="E223" s="150"/>
      <c r="F223" s="71">
        <v>1</v>
      </c>
      <c r="G223" s="75" t="s">
        <v>3615</v>
      </c>
      <c r="H223" s="163"/>
      <c r="I223" s="150"/>
      <c r="J223" s="150"/>
    </row>
    <row r="224" spans="1:10" ht="47.25">
      <c r="A224" s="151"/>
      <c r="B224" s="150"/>
      <c r="C224" s="150"/>
      <c r="D224" s="150"/>
      <c r="E224" s="150"/>
      <c r="F224" s="71">
        <v>2</v>
      </c>
      <c r="G224" s="75" t="s">
        <v>3616</v>
      </c>
      <c r="H224" s="163"/>
      <c r="I224" s="150"/>
      <c r="J224" s="150"/>
    </row>
    <row r="225" spans="1:10" ht="48" customHeight="1">
      <c r="A225" s="151"/>
      <c r="B225" s="150"/>
      <c r="C225" s="150"/>
      <c r="D225" s="150"/>
      <c r="E225" s="150"/>
      <c r="F225" s="157" t="s">
        <v>1693</v>
      </c>
      <c r="G225" s="158"/>
      <c r="H225" s="163"/>
      <c r="I225" s="150"/>
      <c r="J225" s="150"/>
    </row>
    <row r="226" spans="1:10" ht="47.25">
      <c r="A226" s="151"/>
      <c r="B226" s="150"/>
      <c r="C226" s="150"/>
      <c r="D226" s="150"/>
      <c r="E226" s="150"/>
      <c r="F226" s="71">
        <v>1</v>
      </c>
      <c r="G226" s="75" t="s">
        <v>3617</v>
      </c>
      <c r="H226" s="163"/>
      <c r="I226" s="150"/>
      <c r="J226" s="150"/>
    </row>
    <row r="227" spans="1:10" ht="47.25">
      <c r="A227" s="151"/>
      <c r="B227" s="150"/>
      <c r="C227" s="150"/>
      <c r="D227" s="150"/>
      <c r="E227" s="150"/>
      <c r="F227" s="71">
        <v>2</v>
      </c>
      <c r="G227" s="75" t="s">
        <v>3618</v>
      </c>
      <c r="H227" s="163"/>
      <c r="I227" s="150"/>
      <c r="J227" s="150"/>
    </row>
    <row r="228" spans="1:10" ht="47.25">
      <c r="A228" s="151"/>
      <c r="B228" s="150"/>
      <c r="C228" s="150"/>
      <c r="D228" s="150"/>
      <c r="E228" s="150"/>
      <c r="F228" s="71">
        <v>3</v>
      </c>
      <c r="G228" s="75" t="s">
        <v>3619</v>
      </c>
      <c r="H228" s="163"/>
      <c r="I228" s="150"/>
      <c r="J228" s="150"/>
    </row>
    <row r="229" spans="1:10" ht="51" customHeight="1">
      <c r="A229" s="151"/>
      <c r="B229" s="150"/>
      <c r="C229" s="150"/>
      <c r="D229" s="150"/>
      <c r="E229" s="150"/>
      <c r="F229" s="160" t="s">
        <v>1694</v>
      </c>
      <c r="G229" s="161"/>
      <c r="H229" s="163"/>
      <c r="I229" s="150"/>
      <c r="J229" s="150"/>
    </row>
    <row r="230" spans="1:10" ht="47.25">
      <c r="A230" s="151"/>
      <c r="B230" s="150"/>
      <c r="C230" s="150"/>
      <c r="D230" s="150"/>
      <c r="E230" s="150"/>
      <c r="F230" s="71">
        <v>1</v>
      </c>
      <c r="G230" s="75" t="s">
        <v>3620</v>
      </c>
      <c r="H230" s="163"/>
      <c r="I230" s="150"/>
      <c r="J230" s="150"/>
    </row>
    <row r="231" spans="1:10" ht="47.25">
      <c r="A231" s="151"/>
      <c r="B231" s="150"/>
      <c r="C231" s="150"/>
      <c r="D231" s="150"/>
      <c r="E231" s="150"/>
      <c r="F231" s="71">
        <v>2</v>
      </c>
      <c r="G231" s="75" t="s">
        <v>3621</v>
      </c>
      <c r="H231" s="163"/>
      <c r="I231" s="150"/>
      <c r="J231" s="150"/>
    </row>
    <row r="232" spans="1:10" ht="47.25">
      <c r="A232" s="151"/>
      <c r="B232" s="150"/>
      <c r="C232" s="150"/>
      <c r="D232" s="150"/>
      <c r="E232" s="150"/>
      <c r="F232" s="71">
        <v>3</v>
      </c>
      <c r="G232" s="75" t="s">
        <v>3622</v>
      </c>
      <c r="H232" s="163"/>
      <c r="I232" s="150"/>
      <c r="J232" s="150"/>
    </row>
    <row r="233" spans="1:10" ht="47.25">
      <c r="A233" s="151"/>
      <c r="B233" s="150"/>
      <c r="C233" s="150"/>
      <c r="D233" s="150"/>
      <c r="E233" s="150"/>
      <c r="F233" s="71">
        <v>4</v>
      </c>
      <c r="G233" s="75" t="s">
        <v>3623</v>
      </c>
      <c r="H233" s="163"/>
      <c r="I233" s="150"/>
      <c r="J233" s="150"/>
    </row>
    <row r="234" spans="1:10" ht="47.25">
      <c r="A234" s="151"/>
      <c r="B234" s="150"/>
      <c r="C234" s="150"/>
      <c r="D234" s="150"/>
      <c r="E234" s="150"/>
      <c r="F234" s="71">
        <v>5</v>
      </c>
      <c r="G234" s="75" t="s">
        <v>3624</v>
      </c>
      <c r="H234" s="163"/>
      <c r="I234" s="150"/>
      <c r="J234" s="150"/>
    </row>
    <row r="235" spans="1:10" ht="47.25">
      <c r="A235" s="151"/>
      <c r="B235" s="150"/>
      <c r="C235" s="150"/>
      <c r="D235" s="150"/>
      <c r="E235" s="150"/>
      <c r="F235" s="71">
        <v>6</v>
      </c>
      <c r="G235" s="75" t="s">
        <v>3625</v>
      </c>
      <c r="H235" s="163"/>
      <c r="I235" s="150"/>
      <c r="J235" s="150"/>
    </row>
    <row r="236" spans="1:10" ht="47.25">
      <c r="A236" s="151"/>
      <c r="B236" s="150"/>
      <c r="C236" s="150"/>
      <c r="D236" s="150"/>
      <c r="E236" s="150"/>
      <c r="F236" s="71">
        <v>7</v>
      </c>
      <c r="G236" s="75" t="s">
        <v>3626</v>
      </c>
      <c r="H236" s="163"/>
      <c r="I236" s="150"/>
      <c r="J236" s="150"/>
    </row>
    <row r="237" spans="1:10" ht="47.25">
      <c r="A237" s="151"/>
      <c r="B237" s="150"/>
      <c r="C237" s="150"/>
      <c r="D237" s="150"/>
      <c r="E237" s="150"/>
      <c r="F237" s="71">
        <v>8</v>
      </c>
      <c r="G237" s="75" t="s">
        <v>3627</v>
      </c>
      <c r="H237" s="163"/>
      <c r="I237" s="150"/>
      <c r="J237" s="150"/>
    </row>
    <row r="238" spans="1:10" ht="47.25">
      <c r="A238" s="151"/>
      <c r="B238" s="150"/>
      <c r="C238" s="150"/>
      <c r="D238" s="150"/>
      <c r="E238" s="150"/>
      <c r="F238" s="71">
        <v>9</v>
      </c>
      <c r="G238" s="75" t="s">
        <v>3628</v>
      </c>
      <c r="H238" s="163"/>
      <c r="I238" s="150"/>
      <c r="J238" s="150"/>
    </row>
    <row r="239" spans="1:10" ht="47.25">
      <c r="A239" s="151"/>
      <c r="B239" s="150"/>
      <c r="C239" s="150"/>
      <c r="D239" s="150"/>
      <c r="E239" s="150"/>
      <c r="F239" s="71">
        <v>10</v>
      </c>
      <c r="G239" s="75" t="s">
        <v>3629</v>
      </c>
      <c r="H239" s="163"/>
      <c r="I239" s="150"/>
      <c r="J239" s="150"/>
    </row>
    <row r="240" spans="1:10" ht="47.25">
      <c r="A240" s="151"/>
      <c r="B240" s="150"/>
      <c r="C240" s="150"/>
      <c r="D240" s="150"/>
      <c r="E240" s="150"/>
      <c r="F240" s="71">
        <v>11</v>
      </c>
      <c r="G240" s="75" t="s">
        <v>3630</v>
      </c>
      <c r="H240" s="163"/>
      <c r="I240" s="150"/>
      <c r="J240" s="150"/>
    </row>
    <row r="241" spans="1:10" ht="48.75" customHeight="1">
      <c r="A241" s="145"/>
      <c r="B241" s="147"/>
      <c r="C241" s="147"/>
      <c r="D241" s="147"/>
      <c r="E241" s="147"/>
      <c r="F241" s="71">
        <v>12</v>
      </c>
      <c r="G241" s="40" t="s">
        <v>3631</v>
      </c>
      <c r="H241" s="164"/>
      <c r="I241" s="147"/>
      <c r="J241" s="147"/>
    </row>
    <row r="242" spans="1:10" ht="48.75" customHeight="1">
      <c r="A242" s="144">
        <v>34</v>
      </c>
      <c r="B242" s="146" t="s">
        <v>1591</v>
      </c>
      <c r="C242" s="146">
        <v>10</v>
      </c>
      <c r="D242" s="146" t="s">
        <v>1617</v>
      </c>
      <c r="E242" s="146" t="s">
        <v>1695</v>
      </c>
      <c r="F242" s="157" t="s">
        <v>1696</v>
      </c>
      <c r="G242" s="158"/>
      <c r="H242" s="162" t="s">
        <v>290</v>
      </c>
      <c r="I242" s="146" t="s">
        <v>500</v>
      </c>
      <c r="J242" s="146" t="s">
        <v>1592</v>
      </c>
    </row>
    <row r="243" spans="1:10" ht="63">
      <c r="A243" s="151"/>
      <c r="B243" s="150"/>
      <c r="C243" s="150"/>
      <c r="D243" s="150"/>
      <c r="E243" s="150"/>
      <c r="F243" s="71">
        <v>1</v>
      </c>
      <c r="G243" s="75" t="s">
        <v>3632</v>
      </c>
      <c r="H243" s="163"/>
      <c r="I243" s="150"/>
      <c r="J243" s="150"/>
    </row>
    <row r="244" spans="1:10" ht="47.25">
      <c r="A244" s="151"/>
      <c r="B244" s="150"/>
      <c r="C244" s="150"/>
      <c r="D244" s="150"/>
      <c r="E244" s="150"/>
      <c r="F244" s="71">
        <v>2</v>
      </c>
      <c r="G244" s="75" t="s">
        <v>3633</v>
      </c>
      <c r="H244" s="163"/>
      <c r="I244" s="150"/>
      <c r="J244" s="150"/>
    </row>
    <row r="245" spans="1:10" ht="47.25">
      <c r="A245" s="151"/>
      <c r="B245" s="150"/>
      <c r="C245" s="150"/>
      <c r="D245" s="150"/>
      <c r="E245" s="150"/>
      <c r="F245" s="71">
        <v>3</v>
      </c>
      <c r="G245" s="75" t="s">
        <v>3634</v>
      </c>
      <c r="H245" s="163"/>
      <c r="I245" s="150"/>
      <c r="J245" s="150"/>
    </row>
    <row r="246" spans="1:10" ht="47.25">
      <c r="A246" s="151"/>
      <c r="B246" s="150"/>
      <c r="C246" s="150"/>
      <c r="D246" s="150"/>
      <c r="E246" s="150"/>
      <c r="F246" s="71">
        <v>4</v>
      </c>
      <c r="G246" s="75" t="s">
        <v>3635</v>
      </c>
      <c r="H246" s="163"/>
      <c r="I246" s="150"/>
      <c r="J246" s="150"/>
    </row>
    <row r="247" spans="1:10" ht="47.25">
      <c r="A247" s="151"/>
      <c r="B247" s="150"/>
      <c r="C247" s="150"/>
      <c r="D247" s="150"/>
      <c r="E247" s="150"/>
      <c r="F247" s="71">
        <v>5</v>
      </c>
      <c r="G247" s="75" t="s">
        <v>3636</v>
      </c>
      <c r="H247" s="163"/>
      <c r="I247" s="150"/>
      <c r="J247" s="150"/>
    </row>
    <row r="248" spans="1:10" ht="47.25">
      <c r="A248" s="151"/>
      <c r="B248" s="150"/>
      <c r="C248" s="150"/>
      <c r="D248" s="150"/>
      <c r="E248" s="150"/>
      <c r="F248" s="71">
        <v>6</v>
      </c>
      <c r="G248" s="75" t="s">
        <v>3637</v>
      </c>
      <c r="H248" s="163"/>
      <c r="I248" s="150"/>
      <c r="J248" s="150"/>
    </row>
    <row r="249" spans="1:10" ht="47.25">
      <c r="A249" s="151"/>
      <c r="B249" s="150"/>
      <c r="C249" s="150"/>
      <c r="D249" s="150"/>
      <c r="E249" s="150"/>
      <c r="F249" s="71">
        <v>7</v>
      </c>
      <c r="G249" s="75" t="s">
        <v>3638</v>
      </c>
      <c r="H249" s="163"/>
      <c r="I249" s="150"/>
      <c r="J249" s="150"/>
    </row>
    <row r="250" spans="1:10" ht="47.25">
      <c r="A250" s="151"/>
      <c r="B250" s="150"/>
      <c r="C250" s="150"/>
      <c r="D250" s="150"/>
      <c r="E250" s="150"/>
      <c r="F250" s="71">
        <v>8</v>
      </c>
      <c r="G250" s="75" t="s">
        <v>3639</v>
      </c>
      <c r="H250" s="163"/>
      <c r="I250" s="150"/>
      <c r="J250" s="150"/>
    </row>
    <row r="251" spans="1:10" ht="49.5" customHeight="1">
      <c r="A251" s="151"/>
      <c r="B251" s="150"/>
      <c r="C251" s="150"/>
      <c r="D251" s="150"/>
      <c r="E251" s="150"/>
      <c r="F251" s="71">
        <v>9</v>
      </c>
      <c r="G251" s="75" t="s">
        <v>3640</v>
      </c>
      <c r="H251" s="163"/>
      <c r="I251" s="150"/>
      <c r="J251" s="150"/>
    </row>
    <row r="252" spans="1:10" ht="47.25">
      <c r="A252" s="145"/>
      <c r="B252" s="147"/>
      <c r="C252" s="147"/>
      <c r="D252" s="147"/>
      <c r="E252" s="147"/>
      <c r="F252" s="71">
        <v>10</v>
      </c>
      <c r="G252" s="40" t="s">
        <v>3641</v>
      </c>
      <c r="H252" s="164"/>
      <c r="I252" s="147"/>
      <c r="J252" s="147"/>
    </row>
    <row r="253" spans="1:10" ht="50.25" customHeight="1">
      <c r="A253" s="144">
        <v>35</v>
      </c>
      <c r="B253" s="146" t="s">
        <v>1591</v>
      </c>
      <c r="C253" s="146">
        <v>13</v>
      </c>
      <c r="D253" s="146" t="s">
        <v>1616</v>
      </c>
      <c r="E253" s="146" t="s">
        <v>1697</v>
      </c>
      <c r="F253" s="157" t="s">
        <v>1698</v>
      </c>
      <c r="G253" s="158"/>
      <c r="H253" s="162" t="s">
        <v>576</v>
      </c>
      <c r="I253" s="146" t="s">
        <v>500</v>
      </c>
      <c r="J253" s="146" t="s">
        <v>1592</v>
      </c>
    </row>
    <row r="254" spans="1:10" ht="47.25">
      <c r="A254" s="151"/>
      <c r="B254" s="150"/>
      <c r="C254" s="150"/>
      <c r="D254" s="150"/>
      <c r="E254" s="150"/>
      <c r="F254" s="71">
        <v>1</v>
      </c>
      <c r="G254" s="75" t="s">
        <v>3642</v>
      </c>
      <c r="H254" s="163"/>
      <c r="I254" s="150"/>
      <c r="J254" s="150"/>
    </row>
    <row r="255" spans="1:10" ht="47.25">
      <c r="A255" s="151"/>
      <c r="B255" s="150"/>
      <c r="C255" s="150"/>
      <c r="D255" s="150"/>
      <c r="E255" s="150"/>
      <c r="F255" s="71">
        <v>2</v>
      </c>
      <c r="G255" s="75" t="s">
        <v>3643</v>
      </c>
      <c r="H255" s="163"/>
      <c r="I255" s="150"/>
      <c r="J255" s="150"/>
    </row>
    <row r="256" spans="1:10" ht="47.25">
      <c r="A256" s="151"/>
      <c r="B256" s="150"/>
      <c r="C256" s="150"/>
      <c r="D256" s="150"/>
      <c r="E256" s="150"/>
      <c r="F256" s="71">
        <v>3</v>
      </c>
      <c r="G256" s="75" t="s">
        <v>3644</v>
      </c>
      <c r="H256" s="163"/>
      <c r="I256" s="150"/>
      <c r="J256" s="150"/>
    </row>
    <row r="257" spans="1:10" ht="47.25">
      <c r="A257" s="151"/>
      <c r="B257" s="150"/>
      <c r="C257" s="150"/>
      <c r="D257" s="150"/>
      <c r="E257" s="150"/>
      <c r="F257" s="71">
        <v>4</v>
      </c>
      <c r="G257" s="75" t="s">
        <v>3645</v>
      </c>
      <c r="H257" s="163"/>
      <c r="I257" s="150"/>
      <c r="J257" s="150"/>
    </row>
    <row r="258" spans="1:10" ht="47.25">
      <c r="A258" s="151"/>
      <c r="B258" s="150"/>
      <c r="C258" s="150"/>
      <c r="D258" s="150"/>
      <c r="E258" s="150"/>
      <c r="F258" s="71">
        <v>5</v>
      </c>
      <c r="G258" s="75" t="s">
        <v>3646</v>
      </c>
      <c r="H258" s="163"/>
      <c r="I258" s="150"/>
      <c r="J258" s="150"/>
    </row>
    <row r="259" spans="1:10" ht="31.5">
      <c r="A259" s="151"/>
      <c r="B259" s="150"/>
      <c r="C259" s="150"/>
      <c r="D259" s="150"/>
      <c r="E259" s="150"/>
      <c r="F259" s="71">
        <v>6</v>
      </c>
      <c r="G259" s="75" t="s">
        <v>3647</v>
      </c>
      <c r="H259" s="163"/>
      <c r="I259" s="150"/>
      <c r="J259" s="150"/>
    </row>
    <row r="260" spans="1:10" ht="31.5">
      <c r="A260" s="151"/>
      <c r="B260" s="150"/>
      <c r="C260" s="150"/>
      <c r="D260" s="150"/>
      <c r="E260" s="150"/>
      <c r="F260" s="71">
        <v>7</v>
      </c>
      <c r="G260" s="75" t="s">
        <v>3648</v>
      </c>
      <c r="H260" s="163"/>
      <c r="I260" s="150"/>
      <c r="J260" s="150"/>
    </row>
    <row r="261" spans="1:10" ht="51" customHeight="1">
      <c r="A261" s="151"/>
      <c r="B261" s="150"/>
      <c r="C261" s="150"/>
      <c r="D261" s="150"/>
      <c r="E261" s="150"/>
      <c r="F261" s="160" t="s">
        <v>1699</v>
      </c>
      <c r="G261" s="161"/>
      <c r="H261" s="163"/>
      <c r="I261" s="150"/>
      <c r="J261" s="150"/>
    </row>
    <row r="262" spans="1:10" ht="47.25">
      <c r="A262" s="151"/>
      <c r="B262" s="150"/>
      <c r="C262" s="150"/>
      <c r="D262" s="150"/>
      <c r="E262" s="150"/>
      <c r="F262" s="71">
        <v>1</v>
      </c>
      <c r="G262" s="75" t="s">
        <v>3649</v>
      </c>
      <c r="H262" s="163"/>
      <c r="I262" s="150"/>
      <c r="J262" s="150"/>
    </row>
    <row r="263" spans="1:10" ht="48" customHeight="1">
      <c r="A263" s="151"/>
      <c r="B263" s="150"/>
      <c r="C263" s="150"/>
      <c r="D263" s="150"/>
      <c r="E263" s="150"/>
      <c r="F263" s="71">
        <v>2</v>
      </c>
      <c r="G263" s="75" t="s">
        <v>3650</v>
      </c>
      <c r="H263" s="163"/>
      <c r="I263" s="150"/>
      <c r="J263" s="150"/>
    </row>
    <row r="264" spans="1:10" ht="47.25">
      <c r="A264" s="151"/>
      <c r="B264" s="150"/>
      <c r="C264" s="150"/>
      <c r="D264" s="150"/>
      <c r="E264" s="150"/>
      <c r="F264" s="71">
        <v>3</v>
      </c>
      <c r="G264" s="75" t="s">
        <v>3651</v>
      </c>
      <c r="H264" s="163"/>
      <c r="I264" s="150"/>
      <c r="J264" s="150"/>
    </row>
    <row r="265" spans="1:10" ht="49.5" customHeight="1">
      <c r="A265" s="151"/>
      <c r="B265" s="150"/>
      <c r="C265" s="150"/>
      <c r="D265" s="150"/>
      <c r="E265" s="150"/>
      <c r="F265" s="160" t="s">
        <v>1700</v>
      </c>
      <c r="G265" s="161"/>
      <c r="H265" s="163"/>
      <c r="I265" s="150"/>
      <c r="J265" s="150"/>
    </row>
    <row r="266" spans="1:10" ht="47.25">
      <c r="A266" s="151"/>
      <c r="B266" s="150"/>
      <c r="C266" s="150"/>
      <c r="D266" s="150"/>
      <c r="E266" s="150"/>
      <c r="F266" s="71">
        <v>1</v>
      </c>
      <c r="G266" s="75" t="s">
        <v>3654</v>
      </c>
      <c r="H266" s="163"/>
      <c r="I266" s="150"/>
      <c r="J266" s="150"/>
    </row>
    <row r="267" spans="1:10" ht="47.25">
      <c r="A267" s="151"/>
      <c r="B267" s="150"/>
      <c r="C267" s="150"/>
      <c r="D267" s="150"/>
      <c r="E267" s="150"/>
      <c r="F267" s="71">
        <v>2</v>
      </c>
      <c r="G267" s="75" t="s">
        <v>3653</v>
      </c>
      <c r="H267" s="163"/>
      <c r="I267" s="150"/>
      <c r="J267" s="150"/>
    </row>
    <row r="268" spans="1:10" ht="52.5" customHeight="1">
      <c r="A268" s="151"/>
      <c r="B268" s="150"/>
      <c r="C268" s="150"/>
      <c r="D268" s="150"/>
      <c r="E268" s="150"/>
      <c r="F268" s="160" t="s">
        <v>1701</v>
      </c>
      <c r="G268" s="161"/>
      <c r="H268" s="163"/>
      <c r="I268" s="150"/>
      <c r="J268" s="150"/>
    </row>
    <row r="269" spans="1:10" ht="47.25">
      <c r="A269" s="145"/>
      <c r="B269" s="147"/>
      <c r="C269" s="147"/>
      <c r="D269" s="147"/>
      <c r="E269" s="147"/>
      <c r="F269" s="76">
        <v>1</v>
      </c>
      <c r="G269" s="40" t="s">
        <v>3652</v>
      </c>
      <c r="H269" s="164"/>
      <c r="I269" s="147"/>
      <c r="J269" s="147"/>
    </row>
    <row r="270" spans="1:10" ht="65.25" customHeight="1">
      <c r="A270" s="144">
        <v>36</v>
      </c>
      <c r="B270" s="146" t="s">
        <v>1591</v>
      </c>
      <c r="C270" s="146">
        <v>5</v>
      </c>
      <c r="D270" s="146" t="s">
        <v>1599</v>
      </c>
      <c r="E270" s="146" t="s">
        <v>1702</v>
      </c>
      <c r="F270" s="157" t="s">
        <v>1703</v>
      </c>
      <c r="G270" s="158"/>
      <c r="H270" s="162" t="s">
        <v>263</v>
      </c>
      <c r="I270" s="146" t="s">
        <v>500</v>
      </c>
      <c r="J270" s="146" t="s">
        <v>1592</v>
      </c>
    </row>
    <row r="271" spans="1:10" ht="47.25">
      <c r="A271" s="151"/>
      <c r="B271" s="150"/>
      <c r="C271" s="150"/>
      <c r="D271" s="150"/>
      <c r="E271" s="150"/>
      <c r="F271" s="71">
        <v>1</v>
      </c>
      <c r="G271" s="75" t="s">
        <v>3655</v>
      </c>
      <c r="H271" s="163"/>
      <c r="I271" s="150"/>
      <c r="J271" s="150"/>
    </row>
    <row r="272" spans="1:10" ht="47.25">
      <c r="A272" s="151"/>
      <c r="B272" s="150"/>
      <c r="C272" s="150"/>
      <c r="D272" s="150"/>
      <c r="E272" s="150"/>
      <c r="F272" s="71">
        <v>2</v>
      </c>
      <c r="G272" s="75" t="s">
        <v>3656</v>
      </c>
      <c r="H272" s="163"/>
      <c r="I272" s="150"/>
      <c r="J272" s="150"/>
    </row>
    <row r="273" spans="1:10" ht="47.25">
      <c r="A273" s="151"/>
      <c r="B273" s="150"/>
      <c r="C273" s="150"/>
      <c r="D273" s="150"/>
      <c r="E273" s="150"/>
      <c r="F273" s="71">
        <v>3</v>
      </c>
      <c r="G273" s="75" t="s">
        <v>3657</v>
      </c>
      <c r="H273" s="163"/>
      <c r="I273" s="150"/>
      <c r="J273" s="150"/>
    </row>
    <row r="274" spans="1:10" ht="63">
      <c r="A274" s="151"/>
      <c r="B274" s="150"/>
      <c r="C274" s="150"/>
      <c r="D274" s="150"/>
      <c r="E274" s="150"/>
      <c r="F274" s="71">
        <v>4</v>
      </c>
      <c r="G274" s="75" t="s">
        <v>3658</v>
      </c>
      <c r="H274" s="163"/>
      <c r="I274" s="150"/>
      <c r="J274" s="150"/>
    </row>
    <row r="275" spans="1:10" ht="47.25">
      <c r="A275" s="145"/>
      <c r="B275" s="147"/>
      <c r="C275" s="147"/>
      <c r="D275" s="147"/>
      <c r="E275" s="147"/>
      <c r="F275" s="76">
        <v>5</v>
      </c>
      <c r="G275" s="40" t="s">
        <v>3659</v>
      </c>
      <c r="H275" s="164"/>
      <c r="I275" s="147"/>
      <c r="J275" s="147"/>
    </row>
    <row r="276" spans="1:10" ht="49.5" customHeight="1">
      <c r="A276" s="144">
        <v>37</v>
      </c>
      <c r="B276" s="146" t="s">
        <v>1591</v>
      </c>
      <c r="C276" s="146">
        <v>5</v>
      </c>
      <c r="D276" s="146" t="s">
        <v>1618</v>
      </c>
      <c r="E276" s="146" t="s">
        <v>1704</v>
      </c>
      <c r="F276" s="157" t="s">
        <v>1705</v>
      </c>
      <c r="G276" s="158"/>
      <c r="H276" s="162" t="s">
        <v>643</v>
      </c>
      <c r="I276" s="146" t="s">
        <v>500</v>
      </c>
      <c r="J276" s="146" t="s">
        <v>1592</v>
      </c>
    </row>
    <row r="277" spans="1:10" ht="33" customHeight="1">
      <c r="A277" s="151"/>
      <c r="B277" s="150"/>
      <c r="C277" s="150"/>
      <c r="D277" s="150"/>
      <c r="E277" s="150"/>
      <c r="F277" s="71">
        <v>1</v>
      </c>
      <c r="G277" s="75" t="s">
        <v>3660</v>
      </c>
      <c r="H277" s="163"/>
      <c r="I277" s="150"/>
      <c r="J277" s="150"/>
    </row>
    <row r="278" spans="1:10" ht="47.25">
      <c r="A278" s="151"/>
      <c r="B278" s="150"/>
      <c r="C278" s="150"/>
      <c r="D278" s="150"/>
      <c r="E278" s="150"/>
      <c r="F278" s="71">
        <v>2</v>
      </c>
      <c r="G278" s="75" t="s">
        <v>3661</v>
      </c>
      <c r="H278" s="163"/>
      <c r="I278" s="150"/>
      <c r="J278" s="150"/>
    </row>
    <row r="279" spans="1:10" ht="47.25">
      <c r="A279" s="151"/>
      <c r="B279" s="150"/>
      <c r="C279" s="150"/>
      <c r="D279" s="150"/>
      <c r="E279" s="150"/>
      <c r="F279" s="71">
        <v>3</v>
      </c>
      <c r="G279" s="75" t="s">
        <v>3662</v>
      </c>
      <c r="H279" s="163"/>
      <c r="I279" s="150"/>
      <c r="J279" s="150"/>
    </row>
    <row r="280" spans="1:10" ht="47.25">
      <c r="A280" s="151"/>
      <c r="B280" s="150"/>
      <c r="C280" s="150"/>
      <c r="D280" s="150"/>
      <c r="E280" s="150"/>
      <c r="F280" s="71">
        <v>4</v>
      </c>
      <c r="G280" s="75" t="s">
        <v>3663</v>
      </c>
      <c r="H280" s="163"/>
      <c r="I280" s="150"/>
      <c r="J280" s="150"/>
    </row>
    <row r="281" spans="1:10" ht="47.25">
      <c r="A281" s="145"/>
      <c r="B281" s="147"/>
      <c r="C281" s="147"/>
      <c r="D281" s="147"/>
      <c r="E281" s="147"/>
      <c r="F281" s="71">
        <v>5</v>
      </c>
      <c r="G281" s="40" t="s">
        <v>3664</v>
      </c>
      <c r="H281" s="164"/>
      <c r="I281" s="147"/>
      <c r="J281" s="147"/>
    </row>
    <row r="282" spans="1:10" ht="50.25" customHeight="1">
      <c r="A282" s="144">
        <v>38</v>
      </c>
      <c r="B282" s="146" t="s">
        <v>1591</v>
      </c>
      <c r="C282" s="146">
        <v>2</v>
      </c>
      <c r="D282" s="146" t="s">
        <v>1604</v>
      </c>
      <c r="E282" s="146" t="s">
        <v>1706</v>
      </c>
      <c r="F282" s="157" t="s">
        <v>1707</v>
      </c>
      <c r="G282" s="158"/>
      <c r="H282" s="162" t="s">
        <v>555</v>
      </c>
      <c r="I282" s="146" t="s">
        <v>500</v>
      </c>
      <c r="J282" s="146" t="s">
        <v>1592</v>
      </c>
    </row>
    <row r="283" spans="1:10" ht="47.25">
      <c r="A283" s="151"/>
      <c r="B283" s="150"/>
      <c r="C283" s="150"/>
      <c r="D283" s="150"/>
      <c r="E283" s="150"/>
      <c r="F283" s="71">
        <v>1</v>
      </c>
      <c r="G283" s="75" t="s">
        <v>3665</v>
      </c>
      <c r="H283" s="163"/>
      <c r="I283" s="150"/>
      <c r="J283" s="150"/>
    </row>
    <row r="284" spans="1:10" ht="47.25">
      <c r="A284" s="145"/>
      <c r="B284" s="147"/>
      <c r="C284" s="147"/>
      <c r="D284" s="147"/>
      <c r="E284" s="147"/>
      <c r="F284" s="76">
        <v>2</v>
      </c>
      <c r="G284" s="40" t="s">
        <v>3666</v>
      </c>
      <c r="H284" s="164"/>
      <c r="I284" s="147"/>
      <c r="J284" s="147"/>
    </row>
    <row r="285" spans="1:10" ht="50.25" customHeight="1">
      <c r="A285" s="144">
        <v>39</v>
      </c>
      <c r="B285" s="146" t="s">
        <v>1591</v>
      </c>
      <c r="C285" s="146">
        <v>3</v>
      </c>
      <c r="D285" s="146" t="s">
        <v>1634</v>
      </c>
      <c r="E285" s="146" t="s">
        <v>1708</v>
      </c>
      <c r="F285" s="157" t="s">
        <v>1709</v>
      </c>
      <c r="G285" s="158"/>
      <c r="H285" s="162">
        <v>600</v>
      </c>
      <c r="I285" s="146" t="s">
        <v>500</v>
      </c>
      <c r="J285" s="146" t="s">
        <v>1592</v>
      </c>
    </row>
    <row r="286" spans="1:10" ht="47.25">
      <c r="A286" s="151"/>
      <c r="B286" s="150"/>
      <c r="C286" s="150"/>
      <c r="D286" s="150"/>
      <c r="E286" s="150"/>
      <c r="F286" s="71">
        <v>1</v>
      </c>
      <c r="G286" s="75" t="s">
        <v>3667</v>
      </c>
      <c r="H286" s="163"/>
      <c r="I286" s="150"/>
      <c r="J286" s="150"/>
    </row>
    <row r="287" spans="1:10" ht="31.5">
      <c r="A287" s="151"/>
      <c r="B287" s="150"/>
      <c r="C287" s="150"/>
      <c r="D287" s="150"/>
      <c r="E287" s="150"/>
      <c r="F287" s="71">
        <v>2</v>
      </c>
      <c r="G287" s="75" t="s">
        <v>3668</v>
      </c>
      <c r="H287" s="163"/>
      <c r="I287" s="150"/>
      <c r="J287" s="150"/>
    </row>
    <row r="288" spans="1:10" ht="47.25">
      <c r="A288" s="145"/>
      <c r="B288" s="147"/>
      <c r="C288" s="147"/>
      <c r="D288" s="147"/>
      <c r="E288" s="147"/>
      <c r="F288" s="76">
        <v>3</v>
      </c>
      <c r="G288" s="40" t="s">
        <v>3669</v>
      </c>
      <c r="H288" s="164"/>
      <c r="I288" s="147"/>
      <c r="J288" s="147"/>
    </row>
    <row r="289" spans="1:10" ht="50.25" customHeight="1">
      <c r="A289" s="144">
        <v>40</v>
      </c>
      <c r="B289" s="146" t="s">
        <v>1591</v>
      </c>
      <c r="C289" s="146">
        <v>9</v>
      </c>
      <c r="D289" s="146" t="s">
        <v>1615</v>
      </c>
      <c r="E289" s="146" t="s">
        <v>1710</v>
      </c>
      <c r="F289" s="157" t="s">
        <v>1711</v>
      </c>
      <c r="G289" s="158"/>
      <c r="H289" s="162" t="s">
        <v>1621</v>
      </c>
      <c r="I289" s="146" t="s">
        <v>500</v>
      </c>
      <c r="J289" s="146" t="s">
        <v>1592</v>
      </c>
    </row>
    <row r="290" spans="1:10" ht="47.25">
      <c r="A290" s="151"/>
      <c r="B290" s="150"/>
      <c r="C290" s="150"/>
      <c r="D290" s="150"/>
      <c r="E290" s="150"/>
      <c r="F290" s="71">
        <v>1</v>
      </c>
      <c r="G290" s="75" t="s">
        <v>3678</v>
      </c>
      <c r="H290" s="163"/>
      <c r="I290" s="150"/>
      <c r="J290" s="150"/>
    </row>
    <row r="291" spans="1:10" ht="47.25">
      <c r="A291" s="151"/>
      <c r="B291" s="150"/>
      <c r="C291" s="150"/>
      <c r="D291" s="150"/>
      <c r="E291" s="150"/>
      <c r="F291" s="71">
        <v>2</v>
      </c>
      <c r="G291" s="75" t="s">
        <v>3677</v>
      </c>
      <c r="H291" s="163"/>
      <c r="I291" s="150"/>
      <c r="J291" s="150"/>
    </row>
    <row r="292" spans="1:10" ht="47.25">
      <c r="A292" s="151"/>
      <c r="B292" s="150"/>
      <c r="C292" s="150"/>
      <c r="D292" s="150"/>
      <c r="E292" s="150"/>
      <c r="F292" s="71">
        <v>3</v>
      </c>
      <c r="G292" s="75" t="s">
        <v>3676</v>
      </c>
      <c r="H292" s="163"/>
      <c r="I292" s="150"/>
      <c r="J292" s="150"/>
    </row>
    <row r="293" spans="1:10" ht="31.5">
      <c r="A293" s="151"/>
      <c r="B293" s="150"/>
      <c r="C293" s="150"/>
      <c r="D293" s="150"/>
      <c r="E293" s="150"/>
      <c r="F293" s="71">
        <v>4</v>
      </c>
      <c r="G293" s="75" t="s">
        <v>3675</v>
      </c>
      <c r="H293" s="163"/>
      <c r="I293" s="150"/>
      <c r="J293" s="150"/>
    </row>
    <row r="294" spans="1:10" ht="47.25">
      <c r="A294" s="151"/>
      <c r="B294" s="150"/>
      <c r="C294" s="150"/>
      <c r="D294" s="150"/>
      <c r="E294" s="150"/>
      <c r="F294" s="71">
        <v>5</v>
      </c>
      <c r="G294" s="75" t="s">
        <v>3674</v>
      </c>
      <c r="H294" s="163"/>
      <c r="I294" s="150"/>
      <c r="J294" s="150"/>
    </row>
    <row r="295" spans="1:10" ht="47.25">
      <c r="A295" s="151"/>
      <c r="B295" s="150"/>
      <c r="C295" s="150"/>
      <c r="D295" s="150"/>
      <c r="E295" s="150"/>
      <c r="F295" s="71">
        <v>6</v>
      </c>
      <c r="G295" s="75" t="s">
        <v>3673</v>
      </c>
      <c r="H295" s="163"/>
      <c r="I295" s="150"/>
      <c r="J295" s="150"/>
    </row>
    <row r="296" spans="1:10" ht="47.25">
      <c r="A296" s="151"/>
      <c r="B296" s="150"/>
      <c r="C296" s="150"/>
      <c r="D296" s="150"/>
      <c r="E296" s="150"/>
      <c r="F296" s="71">
        <v>7</v>
      </c>
      <c r="G296" s="75" t="s">
        <v>3672</v>
      </c>
      <c r="H296" s="163"/>
      <c r="I296" s="150"/>
      <c r="J296" s="150"/>
    </row>
    <row r="297" spans="1:10" ht="47.25">
      <c r="A297" s="151"/>
      <c r="B297" s="150"/>
      <c r="C297" s="150"/>
      <c r="D297" s="150"/>
      <c r="E297" s="150"/>
      <c r="F297" s="71">
        <v>8</v>
      </c>
      <c r="G297" s="75" t="s">
        <v>3671</v>
      </c>
      <c r="H297" s="163"/>
      <c r="I297" s="150"/>
      <c r="J297" s="150"/>
    </row>
    <row r="298" spans="1:10" ht="47.25">
      <c r="A298" s="145"/>
      <c r="B298" s="147"/>
      <c r="C298" s="147"/>
      <c r="D298" s="147"/>
      <c r="E298" s="147"/>
      <c r="F298" s="71">
        <v>9</v>
      </c>
      <c r="G298" s="40" t="s">
        <v>3670</v>
      </c>
      <c r="H298" s="164"/>
      <c r="I298" s="147"/>
      <c r="J298" s="147"/>
    </row>
    <row r="299" spans="1:10" ht="50.25" customHeight="1">
      <c r="A299" s="144">
        <v>41</v>
      </c>
      <c r="B299" s="146" t="s">
        <v>1591</v>
      </c>
      <c r="C299" s="146">
        <v>1</v>
      </c>
      <c r="D299" s="146" t="s">
        <v>1647</v>
      </c>
      <c r="E299" s="146" t="s">
        <v>1712</v>
      </c>
      <c r="F299" s="157" t="s">
        <v>1713</v>
      </c>
      <c r="G299" s="158"/>
      <c r="H299" s="162" t="s">
        <v>1206</v>
      </c>
      <c r="I299" s="146" t="s">
        <v>500</v>
      </c>
      <c r="J299" s="146" t="s">
        <v>1592</v>
      </c>
    </row>
    <row r="300" spans="1:10" ht="31.5">
      <c r="A300" s="145"/>
      <c r="B300" s="147"/>
      <c r="C300" s="147"/>
      <c r="D300" s="147"/>
      <c r="E300" s="147"/>
      <c r="F300" s="76">
        <v>1</v>
      </c>
      <c r="G300" s="40" t="s">
        <v>3679</v>
      </c>
      <c r="H300" s="164"/>
      <c r="I300" s="147"/>
      <c r="J300" s="147"/>
    </row>
    <row r="301" spans="1:10" ht="51.75" customHeight="1">
      <c r="A301" s="144">
        <v>42</v>
      </c>
      <c r="B301" s="146" t="s">
        <v>1591</v>
      </c>
      <c r="C301" s="146">
        <v>2</v>
      </c>
      <c r="D301" s="146" t="s">
        <v>1714</v>
      </c>
      <c r="E301" s="146" t="s">
        <v>1715</v>
      </c>
      <c r="F301" s="157" t="s">
        <v>1716</v>
      </c>
      <c r="G301" s="158"/>
      <c r="H301" s="162" t="s">
        <v>1047</v>
      </c>
      <c r="I301" s="146" t="s">
        <v>500</v>
      </c>
      <c r="J301" s="146" t="s">
        <v>1592</v>
      </c>
    </row>
    <row r="302" spans="1:10" ht="31.5">
      <c r="A302" s="151"/>
      <c r="B302" s="150"/>
      <c r="C302" s="150"/>
      <c r="D302" s="150"/>
      <c r="E302" s="150"/>
      <c r="F302" s="71">
        <v>1</v>
      </c>
      <c r="G302" s="75" t="s">
        <v>3680</v>
      </c>
      <c r="H302" s="163"/>
      <c r="I302" s="150"/>
      <c r="J302" s="150"/>
    </row>
    <row r="303" spans="1:10" ht="47.25">
      <c r="A303" s="145"/>
      <c r="B303" s="147"/>
      <c r="C303" s="147"/>
      <c r="D303" s="147"/>
      <c r="E303" s="147"/>
      <c r="F303" s="76">
        <v>2</v>
      </c>
      <c r="G303" s="40" t="s">
        <v>3681</v>
      </c>
      <c r="H303" s="164"/>
      <c r="I303" s="147"/>
      <c r="J303" s="147"/>
    </row>
    <row r="304" spans="1:10" ht="50.25" customHeight="1">
      <c r="A304" s="144">
        <v>43</v>
      </c>
      <c r="B304" s="146" t="s">
        <v>1591</v>
      </c>
      <c r="C304" s="146">
        <v>1</v>
      </c>
      <c r="D304" s="146" t="s">
        <v>1717</v>
      </c>
      <c r="E304" s="146" t="s">
        <v>1718</v>
      </c>
      <c r="F304" s="157" t="s">
        <v>1719</v>
      </c>
      <c r="G304" s="158"/>
      <c r="H304" s="162" t="s">
        <v>1206</v>
      </c>
      <c r="I304" s="146" t="s">
        <v>500</v>
      </c>
      <c r="J304" s="146" t="s">
        <v>1592</v>
      </c>
    </row>
    <row r="305" spans="1:10" ht="47.25">
      <c r="A305" s="145"/>
      <c r="B305" s="147"/>
      <c r="C305" s="147"/>
      <c r="D305" s="147"/>
      <c r="E305" s="147"/>
      <c r="F305" s="76">
        <v>1</v>
      </c>
      <c r="G305" s="40" t="s">
        <v>3682</v>
      </c>
      <c r="H305" s="164"/>
      <c r="I305" s="147"/>
      <c r="J305" s="147"/>
    </row>
    <row r="306" spans="1:10" ht="50.25" customHeight="1">
      <c r="A306" s="5">
        <v>44</v>
      </c>
      <c r="B306" s="8" t="s">
        <v>1591</v>
      </c>
      <c r="C306" s="8">
        <v>12</v>
      </c>
      <c r="D306" s="8" t="s">
        <v>1126</v>
      </c>
      <c r="E306" s="8" t="s">
        <v>1446</v>
      </c>
      <c r="F306" s="153" t="s">
        <v>1720</v>
      </c>
      <c r="G306" s="154"/>
      <c r="H306" s="38" t="s">
        <v>676</v>
      </c>
      <c r="I306" s="8" t="s">
        <v>500</v>
      </c>
      <c r="J306" s="8" t="s">
        <v>1592</v>
      </c>
    </row>
    <row r="307" spans="1:10" ht="50.25" customHeight="1">
      <c r="A307" s="144">
        <v>45</v>
      </c>
      <c r="B307" s="146" t="s">
        <v>1591</v>
      </c>
      <c r="C307" s="146">
        <v>1</v>
      </c>
      <c r="D307" s="146" t="s">
        <v>664</v>
      </c>
      <c r="E307" s="146" t="s">
        <v>1721</v>
      </c>
      <c r="F307" s="157" t="s">
        <v>1722</v>
      </c>
      <c r="G307" s="158"/>
      <c r="H307" s="162" t="s">
        <v>1206</v>
      </c>
      <c r="I307" s="146" t="s">
        <v>500</v>
      </c>
      <c r="J307" s="146" t="s">
        <v>1592</v>
      </c>
    </row>
    <row r="308" spans="1:10" ht="34.5" customHeight="1">
      <c r="A308" s="145"/>
      <c r="B308" s="147"/>
      <c r="C308" s="147"/>
      <c r="D308" s="147"/>
      <c r="E308" s="147"/>
      <c r="F308" s="76">
        <v>1</v>
      </c>
      <c r="G308" s="40" t="s">
        <v>3683</v>
      </c>
      <c r="H308" s="164"/>
      <c r="I308" s="147"/>
      <c r="J308" s="147"/>
    </row>
    <row r="311" spans="1:10" s="102" customFormat="1">
      <c r="A311" s="102" t="s">
        <v>3895</v>
      </c>
    </row>
    <row r="312" spans="1:10" s="102" customFormat="1">
      <c r="A312" s="102" t="s">
        <v>3896</v>
      </c>
    </row>
    <row r="313" spans="1:10" s="102" customFormat="1">
      <c r="H313" s="12" t="s">
        <v>3855</v>
      </c>
    </row>
    <row r="314" spans="1:10" s="102" customFormat="1">
      <c r="H314" s="12" t="s">
        <v>2242</v>
      </c>
    </row>
    <row r="315" spans="1:10" s="102" customFormat="1">
      <c r="H315" s="12"/>
    </row>
    <row r="316" spans="1:10" s="102" customFormat="1">
      <c r="H316" s="12"/>
    </row>
    <row r="317" spans="1:10" s="102" customFormat="1">
      <c r="H317" s="12"/>
    </row>
    <row r="318" spans="1:10" s="102" customFormat="1">
      <c r="H318" s="14" t="s">
        <v>2243</v>
      </c>
    </row>
    <row r="319" spans="1:10" s="102" customFormat="1">
      <c r="H319" s="12" t="s">
        <v>1790</v>
      </c>
    </row>
    <row r="320" spans="1:10">
      <c r="H320" s="12" t="s">
        <v>2244</v>
      </c>
    </row>
  </sheetData>
  <mergeCells count="342">
    <mergeCell ref="I307:I308"/>
    <mergeCell ref="J307:J308"/>
    <mergeCell ref="A307:A308"/>
    <mergeCell ref="B307:B308"/>
    <mergeCell ref="C307:C308"/>
    <mergeCell ref="D307:D308"/>
    <mergeCell ref="E307:E308"/>
    <mergeCell ref="H307:H308"/>
    <mergeCell ref="I301:I303"/>
    <mergeCell ref="J301:J303"/>
    <mergeCell ref="A304:A305"/>
    <mergeCell ref="B304:B305"/>
    <mergeCell ref="C304:C305"/>
    <mergeCell ref="D304:D305"/>
    <mergeCell ref="E304:E305"/>
    <mergeCell ref="H304:H305"/>
    <mergeCell ref="I304:I305"/>
    <mergeCell ref="J304:J305"/>
    <mergeCell ref="A301:A303"/>
    <mergeCell ref="B301:B303"/>
    <mergeCell ref="C301:C303"/>
    <mergeCell ref="D301:D303"/>
    <mergeCell ref="E301:E303"/>
    <mergeCell ref="H301:H303"/>
    <mergeCell ref="I289:I298"/>
    <mergeCell ref="J289:J298"/>
    <mergeCell ref="A299:A300"/>
    <mergeCell ref="B299:B300"/>
    <mergeCell ref="C299:C300"/>
    <mergeCell ref="D299:D300"/>
    <mergeCell ref="E299:E300"/>
    <mergeCell ref="H299:H300"/>
    <mergeCell ref="I299:I300"/>
    <mergeCell ref="J299:J300"/>
    <mergeCell ref="A289:A298"/>
    <mergeCell ref="B289:B298"/>
    <mergeCell ref="C289:C298"/>
    <mergeCell ref="D289:D298"/>
    <mergeCell ref="E289:E298"/>
    <mergeCell ref="H289:H298"/>
    <mergeCell ref="F289:G289"/>
    <mergeCell ref="F299:G299"/>
    <mergeCell ref="I282:I284"/>
    <mergeCell ref="J282:J284"/>
    <mergeCell ref="A285:A288"/>
    <mergeCell ref="B285:B288"/>
    <mergeCell ref="C285:C288"/>
    <mergeCell ref="D285:D288"/>
    <mergeCell ref="E285:E288"/>
    <mergeCell ref="H285:H288"/>
    <mergeCell ref="I285:I288"/>
    <mergeCell ref="J285:J288"/>
    <mergeCell ref="A282:A284"/>
    <mergeCell ref="B282:B284"/>
    <mergeCell ref="C282:C284"/>
    <mergeCell ref="D282:D284"/>
    <mergeCell ref="E282:E284"/>
    <mergeCell ref="H282:H284"/>
    <mergeCell ref="F282:G282"/>
    <mergeCell ref="F285:G285"/>
    <mergeCell ref="I270:I275"/>
    <mergeCell ref="J270:J275"/>
    <mergeCell ref="A276:A281"/>
    <mergeCell ref="B276:B281"/>
    <mergeCell ref="C276:C281"/>
    <mergeCell ref="D276:D281"/>
    <mergeCell ref="E276:E281"/>
    <mergeCell ref="H276:H281"/>
    <mergeCell ref="I276:I281"/>
    <mergeCell ref="J276:J281"/>
    <mergeCell ref="A270:A275"/>
    <mergeCell ref="B270:B275"/>
    <mergeCell ref="C270:C275"/>
    <mergeCell ref="D270:D275"/>
    <mergeCell ref="E270:E275"/>
    <mergeCell ref="H270:H275"/>
    <mergeCell ref="F270:G270"/>
    <mergeCell ref="F276:G276"/>
    <mergeCell ref="I242:I252"/>
    <mergeCell ref="J242:J252"/>
    <mergeCell ref="A253:A269"/>
    <mergeCell ref="B253:B269"/>
    <mergeCell ref="C253:C269"/>
    <mergeCell ref="D253:D269"/>
    <mergeCell ref="E253:E269"/>
    <mergeCell ref="H253:H269"/>
    <mergeCell ref="I253:I269"/>
    <mergeCell ref="J253:J269"/>
    <mergeCell ref="A242:A252"/>
    <mergeCell ref="B242:B252"/>
    <mergeCell ref="C242:C252"/>
    <mergeCell ref="D242:D252"/>
    <mergeCell ref="E242:E252"/>
    <mergeCell ref="H242:H252"/>
    <mergeCell ref="F253:G253"/>
    <mergeCell ref="F261:G261"/>
    <mergeCell ref="F265:G265"/>
    <mergeCell ref="F268:G268"/>
    <mergeCell ref="I136:I221"/>
    <mergeCell ref="J136:J221"/>
    <mergeCell ref="A222:A241"/>
    <mergeCell ref="B222:B241"/>
    <mergeCell ref="C222:C241"/>
    <mergeCell ref="D222:D241"/>
    <mergeCell ref="E222:E241"/>
    <mergeCell ref="H222:H241"/>
    <mergeCell ref="I222:I241"/>
    <mergeCell ref="J222:J241"/>
    <mergeCell ref="A136:A221"/>
    <mergeCell ref="B136:B221"/>
    <mergeCell ref="C136:C221"/>
    <mergeCell ref="D136:D221"/>
    <mergeCell ref="E136:E221"/>
    <mergeCell ref="H136:H221"/>
    <mergeCell ref="F140:G140"/>
    <mergeCell ref="F146:G146"/>
    <mergeCell ref="F149:G149"/>
    <mergeCell ref="F151:G151"/>
    <mergeCell ref="F156:G156"/>
    <mergeCell ref="F161:G161"/>
    <mergeCell ref="F164:G164"/>
    <mergeCell ref="F167:G167"/>
    <mergeCell ref="I122:I128"/>
    <mergeCell ref="J122:J128"/>
    <mergeCell ref="A129:A133"/>
    <mergeCell ref="B129:B133"/>
    <mergeCell ref="C129:C133"/>
    <mergeCell ref="D129:D133"/>
    <mergeCell ref="E129:E133"/>
    <mergeCell ref="H129:H133"/>
    <mergeCell ref="I129:I133"/>
    <mergeCell ref="J129:J133"/>
    <mergeCell ref="A122:A128"/>
    <mergeCell ref="B122:B128"/>
    <mergeCell ref="C122:C128"/>
    <mergeCell ref="D122:D128"/>
    <mergeCell ref="E122:E128"/>
    <mergeCell ref="H122:H128"/>
    <mergeCell ref="A119:A121"/>
    <mergeCell ref="B119:B121"/>
    <mergeCell ref="C119:C121"/>
    <mergeCell ref="D119:D121"/>
    <mergeCell ref="E119:E121"/>
    <mergeCell ref="H119:H121"/>
    <mergeCell ref="I119:I121"/>
    <mergeCell ref="J119:J121"/>
    <mergeCell ref="A114:A118"/>
    <mergeCell ref="B114:B118"/>
    <mergeCell ref="C114:C118"/>
    <mergeCell ref="D114:D118"/>
    <mergeCell ref="E114:E118"/>
    <mergeCell ref="H114:H118"/>
    <mergeCell ref="A110:A113"/>
    <mergeCell ref="B110:B113"/>
    <mergeCell ref="C110:C113"/>
    <mergeCell ref="D110:D113"/>
    <mergeCell ref="E110:E113"/>
    <mergeCell ref="H110:H113"/>
    <mergeCell ref="I110:I113"/>
    <mergeCell ref="J110:J113"/>
    <mergeCell ref="I114:I118"/>
    <mergeCell ref="J114:J118"/>
    <mergeCell ref="H101:H102"/>
    <mergeCell ref="I101:I102"/>
    <mergeCell ref="J101:J102"/>
    <mergeCell ref="A103:A108"/>
    <mergeCell ref="B103:B108"/>
    <mergeCell ref="C103:C108"/>
    <mergeCell ref="D103:D108"/>
    <mergeCell ref="E103:E108"/>
    <mergeCell ref="H103:H108"/>
    <mergeCell ref="I103:I108"/>
    <mergeCell ref="A101:A102"/>
    <mergeCell ref="B101:B102"/>
    <mergeCell ref="C101:C102"/>
    <mergeCell ref="D101:D102"/>
    <mergeCell ref="E101:E102"/>
    <mergeCell ref="J103:J108"/>
    <mergeCell ref="F101:G102"/>
    <mergeCell ref="F103:G103"/>
    <mergeCell ref="I93:I97"/>
    <mergeCell ref="J93:J97"/>
    <mergeCell ref="A98:A100"/>
    <mergeCell ref="B98:B100"/>
    <mergeCell ref="C98:C100"/>
    <mergeCell ref="D98:D100"/>
    <mergeCell ref="E98:E100"/>
    <mergeCell ref="H98:H100"/>
    <mergeCell ref="I98:I100"/>
    <mergeCell ref="J98:J100"/>
    <mergeCell ref="A93:A97"/>
    <mergeCell ref="B93:B97"/>
    <mergeCell ref="C93:C97"/>
    <mergeCell ref="D93:D97"/>
    <mergeCell ref="E93:E97"/>
    <mergeCell ref="H93:H97"/>
    <mergeCell ref="F93:G93"/>
    <mergeCell ref="F98:G98"/>
    <mergeCell ref="I78:I85"/>
    <mergeCell ref="J78:J85"/>
    <mergeCell ref="A86:A92"/>
    <mergeCell ref="B86:B92"/>
    <mergeCell ref="C86:C92"/>
    <mergeCell ref="D86:D92"/>
    <mergeCell ref="E86:E92"/>
    <mergeCell ref="H86:H92"/>
    <mergeCell ref="I86:I92"/>
    <mergeCell ref="J86:J92"/>
    <mergeCell ref="A78:A85"/>
    <mergeCell ref="B78:B85"/>
    <mergeCell ref="C78:C85"/>
    <mergeCell ref="D78:D85"/>
    <mergeCell ref="E78:E85"/>
    <mergeCell ref="H78:H85"/>
    <mergeCell ref="F78:G78"/>
    <mergeCell ref="F86:G86"/>
    <mergeCell ref="I48:I69"/>
    <mergeCell ref="J48:J69"/>
    <mergeCell ref="A70:A77"/>
    <mergeCell ref="B70:B77"/>
    <mergeCell ref="C70:C77"/>
    <mergeCell ref="D70:D77"/>
    <mergeCell ref="E70:E77"/>
    <mergeCell ref="H70:H77"/>
    <mergeCell ref="I70:I77"/>
    <mergeCell ref="J70:J77"/>
    <mergeCell ref="A48:A69"/>
    <mergeCell ref="B48:B69"/>
    <mergeCell ref="C48:C69"/>
    <mergeCell ref="D48:D69"/>
    <mergeCell ref="E48:E69"/>
    <mergeCell ref="H48:H69"/>
    <mergeCell ref="F48:G48"/>
    <mergeCell ref="F70:G70"/>
    <mergeCell ref="A44:A47"/>
    <mergeCell ref="B44:B47"/>
    <mergeCell ref="C44:C47"/>
    <mergeCell ref="D44:D47"/>
    <mergeCell ref="E44:E47"/>
    <mergeCell ref="H44:H47"/>
    <mergeCell ref="I44:I47"/>
    <mergeCell ref="J44:J47"/>
    <mergeCell ref="A27:A34"/>
    <mergeCell ref="B27:B34"/>
    <mergeCell ref="C27:C34"/>
    <mergeCell ref="D27:D34"/>
    <mergeCell ref="E27:E34"/>
    <mergeCell ref="H27:H34"/>
    <mergeCell ref="F43:G43"/>
    <mergeCell ref="F42:G42"/>
    <mergeCell ref="F41:G41"/>
    <mergeCell ref="F40:G40"/>
    <mergeCell ref="F39:G39"/>
    <mergeCell ref="F38:G38"/>
    <mergeCell ref="F37:G37"/>
    <mergeCell ref="F36:G36"/>
    <mergeCell ref="F35:G35"/>
    <mergeCell ref="F44:G44"/>
    <mergeCell ref="A21:A26"/>
    <mergeCell ref="B21:B26"/>
    <mergeCell ref="C21:C26"/>
    <mergeCell ref="D21:D26"/>
    <mergeCell ref="E21:E26"/>
    <mergeCell ref="H21:H26"/>
    <mergeCell ref="I21:I26"/>
    <mergeCell ref="J21:J26"/>
    <mergeCell ref="I27:I34"/>
    <mergeCell ref="J27:J34"/>
    <mergeCell ref="F21:G21"/>
    <mergeCell ref="F27:G27"/>
    <mergeCell ref="F28:G28"/>
    <mergeCell ref="J11:J15"/>
    <mergeCell ref="A16:A20"/>
    <mergeCell ref="B16:B20"/>
    <mergeCell ref="C16:C20"/>
    <mergeCell ref="D16:D20"/>
    <mergeCell ref="E16:E20"/>
    <mergeCell ref="H16:H20"/>
    <mergeCell ref="I16:I20"/>
    <mergeCell ref="J16:J20"/>
    <mergeCell ref="A7:A8"/>
    <mergeCell ref="B7:B8"/>
    <mergeCell ref="C7:G7"/>
    <mergeCell ref="H7:H8"/>
    <mergeCell ref="I7:I8"/>
    <mergeCell ref="A11:A15"/>
    <mergeCell ref="B11:B15"/>
    <mergeCell ref="C11:C15"/>
    <mergeCell ref="D11:D15"/>
    <mergeCell ref="E11:E15"/>
    <mergeCell ref="H11:H15"/>
    <mergeCell ref="I11:I15"/>
    <mergeCell ref="F11:G11"/>
    <mergeCell ref="F9:G9"/>
    <mergeCell ref="F109:G109"/>
    <mergeCell ref="F110:G110"/>
    <mergeCell ref="F114:G114"/>
    <mergeCell ref="F119:G119"/>
    <mergeCell ref="F122:G122"/>
    <mergeCell ref="F129:G129"/>
    <mergeCell ref="F135:G135"/>
    <mergeCell ref="F134:G134"/>
    <mergeCell ref="F136:G136"/>
    <mergeCell ref="F203:G203"/>
    <mergeCell ref="F201:G201"/>
    <mergeCell ref="F169:G169"/>
    <mergeCell ref="F174:G174"/>
    <mergeCell ref="F175:G175"/>
    <mergeCell ref="F178:G178"/>
    <mergeCell ref="F177:G177"/>
    <mergeCell ref="F176:G176"/>
    <mergeCell ref="F186:G186"/>
    <mergeCell ref="F185:G185"/>
    <mergeCell ref="F184:G184"/>
    <mergeCell ref="F183:G183"/>
    <mergeCell ref="F182:G182"/>
    <mergeCell ref="F181:G181"/>
    <mergeCell ref="F180:G180"/>
    <mergeCell ref="F301:G301"/>
    <mergeCell ref="F304:G304"/>
    <mergeCell ref="F307:G307"/>
    <mergeCell ref="F306:G306"/>
    <mergeCell ref="F8:G8"/>
    <mergeCell ref="F10:G10"/>
    <mergeCell ref="J7:J8"/>
    <mergeCell ref="F221:G221"/>
    <mergeCell ref="F220:G220"/>
    <mergeCell ref="F218:G218"/>
    <mergeCell ref="F214:G214"/>
    <mergeCell ref="F212:G212"/>
    <mergeCell ref="F222:G222"/>
    <mergeCell ref="F225:G225"/>
    <mergeCell ref="F229:G229"/>
    <mergeCell ref="F242:G242"/>
    <mergeCell ref="F190:G190"/>
    <mergeCell ref="F188:G188"/>
    <mergeCell ref="F194:G194"/>
    <mergeCell ref="F199:G199"/>
    <mergeCell ref="F198:G198"/>
    <mergeCell ref="F197:G197"/>
    <mergeCell ref="F210:G210"/>
    <mergeCell ref="F207:G207"/>
  </mergeCells>
  <pageMargins left="1.1811023622047245" right="0.19685039370078741" top="0.78740157480314965" bottom="0.78740157480314965" header="0.31496062992125984" footer="0.31496062992125984"/>
  <pageSetup paperSize="9" orientation="landscape" horizontalDpi="300" verticalDpi="300" r:id="rId1"/>
  <headerFooter>
    <oddFooter>&amp;LMusrenbang Kecamatan Taman Tahun 2018&amp;R&amp;P</oddFooter>
  </headerFooter>
</worksheet>
</file>

<file path=xl/worksheets/sheet9.xml><?xml version="1.0" encoding="utf-8"?>
<worksheet xmlns="http://schemas.openxmlformats.org/spreadsheetml/2006/main" xmlns:r="http://schemas.openxmlformats.org/officeDocument/2006/relationships">
  <sheetPr>
    <tabColor rgb="FFFF0000"/>
  </sheetPr>
  <dimension ref="A1:J121"/>
  <sheetViews>
    <sheetView view="pageBreakPreview" topLeftCell="A109" zoomScaleSheetLayoutView="100" workbookViewId="0">
      <selection activeCell="J88" sqref="J88:J112"/>
    </sheetView>
  </sheetViews>
  <sheetFormatPr defaultRowHeight="15.75"/>
  <cols>
    <col min="1" max="1" width="5.28515625" style="2" customWidth="1"/>
    <col min="2" max="2" width="20.28515625" style="2" customWidth="1"/>
    <col min="3" max="3" width="8.42578125" style="2" customWidth="1"/>
    <col min="4" max="4" width="12" style="2" customWidth="1"/>
    <col min="5" max="5" width="20.85546875" style="2" customWidth="1"/>
    <col min="6" max="6" width="3.28515625" style="2" customWidth="1"/>
    <col min="7" max="7" width="27.42578125" style="2" customWidth="1"/>
    <col min="8" max="9" width="11.85546875" style="2" customWidth="1"/>
    <col min="10" max="10" width="25.140625" style="2" customWidth="1"/>
    <col min="11" max="16384" width="9.140625" style="2"/>
  </cols>
  <sheetData>
    <row r="1" spans="1:10">
      <c r="A1" s="173" t="s">
        <v>0</v>
      </c>
      <c r="B1" s="173"/>
      <c r="C1" s="173"/>
      <c r="D1" s="173"/>
      <c r="E1" s="173"/>
      <c r="F1" s="173"/>
      <c r="G1" s="173"/>
      <c r="H1" s="173"/>
      <c r="I1" s="173"/>
      <c r="J1" s="173"/>
    </row>
    <row r="2" spans="1:10" ht="7.5" customHeight="1"/>
    <row r="3" spans="1:10">
      <c r="A3" s="2" t="s">
        <v>1</v>
      </c>
    </row>
    <row r="4" spans="1:10">
      <c r="A4" s="2" t="s">
        <v>2</v>
      </c>
    </row>
    <row r="5" spans="1:10" ht="8.25" customHeight="1"/>
    <row r="6" spans="1:10">
      <c r="A6" s="2" t="s">
        <v>1723</v>
      </c>
    </row>
    <row r="7" spans="1:10" ht="22.5" customHeight="1">
      <c r="A7" s="134" t="s">
        <v>4</v>
      </c>
      <c r="B7" s="134" t="s">
        <v>5</v>
      </c>
      <c r="C7" s="137" t="s">
        <v>6</v>
      </c>
      <c r="D7" s="138"/>
      <c r="E7" s="138"/>
      <c r="F7" s="138"/>
      <c r="G7" s="139"/>
      <c r="H7" s="134" t="s">
        <v>7</v>
      </c>
      <c r="I7" s="134" t="s">
        <v>8</v>
      </c>
      <c r="J7" s="134" t="s">
        <v>2196</v>
      </c>
    </row>
    <row r="8" spans="1:10" ht="24" customHeight="1">
      <c r="A8" s="135"/>
      <c r="B8" s="135"/>
      <c r="C8" s="7" t="s">
        <v>10</v>
      </c>
      <c r="D8" s="7" t="s">
        <v>11</v>
      </c>
      <c r="E8" s="7" t="s">
        <v>12</v>
      </c>
      <c r="F8" s="137" t="s">
        <v>13</v>
      </c>
      <c r="G8" s="139"/>
      <c r="H8" s="135"/>
      <c r="I8" s="135"/>
      <c r="J8" s="135"/>
    </row>
    <row r="9" spans="1:10" s="102" customFormat="1" ht="27" customHeight="1">
      <c r="A9" s="7">
        <v>1</v>
      </c>
      <c r="B9" s="7">
        <v>2</v>
      </c>
      <c r="C9" s="7">
        <v>3</v>
      </c>
      <c r="D9" s="7">
        <v>4</v>
      </c>
      <c r="E9" s="7">
        <v>5</v>
      </c>
      <c r="F9" s="137">
        <v>6</v>
      </c>
      <c r="G9" s="139"/>
      <c r="H9" s="7">
        <v>7</v>
      </c>
      <c r="I9" s="7">
        <v>8</v>
      </c>
      <c r="J9" s="7">
        <v>9</v>
      </c>
    </row>
    <row r="10" spans="1:10" ht="78.75">
      <c r="A10" s="5">
        <v>1</v>
      </c>
      <c r="B10" s="8" t="s">
        <v>1644</v>
      </c>
      <c r="C10" s="8">
        <v>1</v>
      </c>
      <c r="D10" s="8" t="s">
        <v>664</v>
      </c>
      <c r="E10" s="8" t="s">
        <v>137</v>
      </c>
      <c r="F10" s="153" t="s">
        <v>1724</v>
      </c>
      <c r="G10" s="154"/>
      <c r="H10" s="38" t="s">
        <v>1206</v>
      </c>
      <c r="I10" s="8" t="s">
        <v>20</v>
      </c>
      <c r="J10" s="8" t="s">
        <v>1725</v>
      </c>
    </row>
    <row r="11" spans="1:10" ht="47.25" customHeight="1">
      <c r="A11" s="144">
        <v>2</v>
      </c>
      <c r="B11" s="146" t="s">
        <v>1644</v>
      </c>
      <c r="C11" s="146">
        <v>9</v>
      </c>
      <c r="D11" s="146" t="s">
        <v>664</v>
      </c>
      <c r="E11" s="146" t="s">
        <v>1726</v>
      </c>
      <c r="F11" s="157" t="s">
        <v>1727</v>
      </c>
      <c r="G11" s="158"/>
      <c r="H11" s="162" t="s">
        <v>55</v>
      </c>
      <c r="I11" s="146" t="s">
        <v>20</v>
      </c>
      <c r="J11" s="146" t="s">
        <v>1725</v>
      </c>
    </row>
    <row r="12" spans="1:10" ht="48" customHeight="1">
      <c r="A12" s="151"/>
      <c r="B12" s="150"/>
      <c r="C12" s="150"/>
      <c r="D12" s="150"/>
      <c r="E12" s="150"/>
      <c r="F12" s="160" t="s">
        <v>1728</v>
      </c>
      <c r="G12" s="161"/>
      <c r="H12" s="163"/>
      <c r="I12" s="150"/>
      <c r="J12" s="150"/>
    </row>
    <row r="13" spans="1:10" ht="48" customHeight="1">
      <c r="A13" s="145"/>
      <c r="B13" s="147"/>
      <c r="C13" s="147"/>
      <c r="D13" s="147"/>
      <c r="E13" s="147"/>
      <c r="F13" s="155" t="s">
        <v>1729</v>
      </c>
      <c r="G13" s="156"/>
      <c r="H13" s="164"/>
      <c r="I13" s="147"/>
      <c r="J13" s="147"/>
    </row>
    <row r="14" spans="1:10" ht="78.75">
      <c r="A14" s="5">
        <v>3</v>
      </c>
      <c r="B14" s="8" t="s">
        <v>1644</v>
      </c>
      <c r="C14" s="8">
        <v>75</v>
      </c>
      <c r="D14" s="8" t="s">
        <v>1717</v>
      </c>
      <c r="E14" s="8" t="s">
        <v>1730</v>
      </c>
      <c r="F14" s="153" t="s">
        <v>1731</v>
      </c>
      <c r="G14" s="154"/>
      <c r="H14" s="38" t="s">
        <v>1031</v>
      </c>
      <c r="I14" s="8" t="s">
        <v>196</v>
      </c>
      <c r="J14" s="8" t="s">
        <v>1725</v>
      </c>
    </row>
    <row r="15" spans="1:10" ht="66" customHeight="1">
      <c r="A15" s="144">
        <v>4</v>
      </c>
      <c r="B15" s="146" t="s">
        <v>1644</v>
      </c>
      <c r="C15" s="146">
        <v>91</v>
      </c>
      <c r="D15" s="146" t="s">
        <v>1732</v>
      </c>
      <c r="E15" s="146" t="s">
        <v>1733</v>
      </c>
      <c r="F15" s="157" t="s">
        <v>1734</v>
      </c>
      <c r="G15" s="158"/>
      <c r="H15" s="162" t="s">
        <v>1031</v>
      </c>
      <c r="I15" s="146" t="s">
        <v>196</v>
      </c>
      <c r="J15" s="146" t="s">
        <v>1725</v>
      </c>
    </row>
    <row r="16" spans="1:10" ht="18" customHeight="1">
      <c r="A16" s="151"/>
      <c r="B16" s="150"/>
      <c r="C16" s="150"/>
      <c r="D16" s="150"/>
      <c r="E16" s="150"/>
      <c r="F16" s="160" t="s">
        <v>1735</v>
      </c>
      <c r="G16" s="161"/>
      <c r="H16" s="163"/>
      <c r="I16" s="150"/>
      <c r="J16" s="150"/>
    </row>
    <row r="17" spans="1:10" ht="30" customHeight="1">
      <c r="A17" s="151"/>
      <c r="B17" s="150"/>
      <c r="C17" s="150"/>
      <c r="D17" s="150"/>
      <c r="E17" s="150"/>
      <c r="F17" s="160" t="s">
        <v>1736</v>
      </c>
      <c r="G17" s="161"/>
      <c r="H17" s="163"/>
      <c r="I17" s="150"/>
      <c r="J17" s="150"/>
    </row>
    <row r="18" spans="1:10" ht="30" customHeight="1">
      <c r="A18" s="151"/>
      <c r="B18" s="150"/>
      <c r="C18" s="150"/>
      <c r="D18" s="150"/>
      <c r="E18" s="150"/>
      <c r="F18" s="160" t="s">
        <v>1350</v>
      </c>
      <c r="G18" s="161"/>
      <c r="H18" s="163"/>
      <c r="I18" s="150"/>
      <c r="J18" s="150"/>
    </row>
    <row r="19" spans="1:10" ht="18" customHeight="1">
      <c r="A19" s="145"/>
      <c r="B19" s="147"/>
      <c r="C19" s="147"/>
      <c r="D19" s="147"/>
      <c r="E19" s="147"/>
      <c r="F19" s="155" t="s">
        <v>1737</v>
      </c>
      <c r="G19" s="156"/>
      <c r="H19" s="164"/>
      <c r="I19" s="147"/>
      <c r="J19" s="147"/>
    </row>
    <row r="20" spans="1:10" ht="78.75">
      <c r="A20" s="5">
        <v>5</v>
      </c>
      <c r="B20" s="8" t="s">
        <v>1644</v>
      </c>
      <c r="C20" s="8">
        <v>1</v>
      </c>
      <c r="D20" s="8" t="s">
        <v>1634</v>
      </c>
      <c r="E20" s="8" t="s">
        <v>232</v>
      </c>
      <c r="F20" s="153" t="s">
        <v>1738</v>
      </c>
      <c r="G20" s="154"/>
      <c r="H20" s="38">
        <v>200</v>
      </c>
      <c r="I20" s="8" t="s">
        <v>216</v>
      </c>
      <c r="J20" s="8" t="s">
        <v>1725</v>
      </c>
    </row>
    <row r="21" spans="1:10" ht="23.25" customHeight="1">
      <c r="A21" s="144">
        <v>6</v>
      </c>
      <c r="B21" s="146" t="s">
        <v>1644</v>
      </c>
      <c r="C21" s="146">
        <v>1</v>
      </c>
      <c r="D21" s="146" t="s">
        <v>1616</v>
      </c>
      <c r="E21" s="146" t="s">
        <v>214</v>
      </c>
      <c r="F21" s="157" t="s">
        <v>1739</v>
      </c>
      <c r="G21" s="158"/>
      <c r="H21" s="162" t="s">
        <v>1206</v>
      </c>
      <c r="I21" s="146" t="s">
        <v>216</v>
      </c>
      <c r="J21" s="146" t="s">
        <v>1725</v>
      </c>
    </row>
    <row r="22" spans="1:10" ht="57.75" customHeight="1">
      <c r="A22" s="145"/>
      <c r="B22" s="147"/>
      <c r="C22" s="147"/>
      <c r="D22" s="147"/>
      <c r="E22" s="147"/>
      <c r="F22" s="155"/>
      <c r="G22" s="156"/>
      <c r="H22" s="164"/>
      <c r="I22" s="147"/>
      <c r="J22" s="147"/>
    </row>
    <row r="23" spans="1:10" ht="78.75">
      <c r="A23" s="5">
        <v>7</v>
      </c>
      <c r="B23" s="8" t="s">
        <v>1644</v>
      </c>
      <c r="C23" s="8">
        <v>1</v>
      </c>
      <c r="D23" s="8" t="s">
        <v>1616</v>
      </c>
      <c r="E23" s="8" t="s">
        <v>233</v>
      </c>
      <c r="F23" s="153" t="s">
        <v>1740</v>
      </c>
      <c r="G23" s="154"/>
      <c r="H23" s="38" t="s">
        <v>1206</v>
      </c>
      <c r="I23" s="8" t="s">
        <v>216</v>
      </c>
      <c r="J23" s="8" t="s">
        <v>1725</v>
      </c>
    </row>
    <row r="24" spans="1:10" ht="78.75">
      <c r="A24" s="5">
        <v>8</v>
      </c>
      <c r="B24" s="8" t="s">
        <v>1644</v>
      </c>
      <c r="C24" s="8">
        <v>1</v>
      </c>
      <c r="D24" s="8" t="s">
        <v>1616</v>
      </c>
      <c r="E24" s="8" t="s">
        <v>1741</v>
      </c>
      <c r="F24" s="153" t="s">
        <v>1742</v>
      </c>
      <c r="G24" s="154"/>
      <c r="H24" s="38" t="s">
        <v>1206</v>
      </c>
      <c r="I24" s="8" t="s">
        <v>216</v>
      </c>
      <c r="J24" s="8" t="s">
        <v>1725</v>
      </c>
    </row>
    <row r="25" spans="1:10" ht="78.75">
      <c r="A25" s="5">
        <v>9</v>
      </c>
      <c r="B25" s="8" t="s">
        <v>1644</v>
      </c>
      <c r="C25" s="8">
        <v>1</v>
      </c>
      <c r="D25" s="8" t="s">
        <v>1616</v>
      </c>
      <c r="E25" s="8" t="s">
        <v>1743</v>
      </c>
      <c r="F25" s="153" t="s">
        <v>1744</v>
      </c>
      <c r="G25" s="154"/>
      <c r="H25" s="38" t="s">
        <v>1206</v>
      </c>
      <c r="I25" s="8" t="s">
        <v>216</v>
      </c>
      <c r="J25" s="8" t="s">
        <v>1725</v>
      </c>
    </row>
    <row r="26" spans="1:10" ht="78.75">
      <c r="A26" s="5">
        <v>10</v>
      </c>
      <c r="B26" s="8" t="s">
        <v>1745</v>
      </c>
      <c r="C26" s="8">
        <v>1</v>
      </c>
      <c r="D26" s="8" t="s">
        <v>1746</v>
      </c>
      <c r="E26" s="8" t="s">
        <v>1747</v>
      </c>
      <c r="F26" s="153" t="s">
        <v>1748</v>
      </c>
      <c r="G26" s="154"/>
      <c r="H26" s="38" t="s">
        <v>1047</v>
      </c>
      <c r="I26" s="8" t="s">
        <v>216</v>
      </c>
      <c r="J26" s="8" t="s">
        <v>1725</v>
      </c>
    </row>
    <row r="27" spans="1:10" ht="78.75">
      <c r="A27" s="5">
        <v>11</v>
      </c>
      <c r="B27" s="8" t="s">
        <v>1644</v>
      </c>
      <c r="C27" s="8">
        <v>1</v>
      </c>
      <c r="D27" s="8" t="s">
        <v>1616</v>
      </c>
      <c r="E27" s="8" t="s">
        <v>1749</v>
      </c>
      <c r="F27" s="153" t="s">
        <v>1750</v>
      </c>
      <c r="G27" s="154"/>
      <c r="H27" s="38" t="s">
        <v>1206</v>
      </c>
      <c r="I27" s="8" t="s">
        <v>216</v>
      </c>
      <c r="J27" s="8" t="s">
        <v>1725</v>
      </c>
    </row>
    <row r="28" spans="1:10" ht="78.75">
      <c r="A28" s="5">
        <v>12</v>
      </c>
      <c r="B28" s="8" t="s">
        <v>1745</v>
      </c>
      <c r="C28" s="8">
        <v>1</v>
      </c>
      <c r="D28" s="8" t="s">
        <v>1746</v>
      </c>
      <c r="E28" s="8" t="s">
        <v>1751</v>
      </c>
      <c r="F28" s="153" t="s">
        <v>1752</v>
      </c>
      <c r="G28" s="154"/>
      <c r="H28" s="38" t="s">
        <v>1047</v>
      </c>
      <c r="I28" s="8" t="s">
        <v>216</v>
      </c>
      <c r="J28" s="8" t="s">
        <v>1725</v>
      </c>
    </row>
    <row r="29" spans="1:10" ht="78.75">
      <c r="A29" s="5">
        <v>13</v>
      </c>
      <c r="B29" s="8" t="s">
        <v>1745</v>
      </c>
      <c r="C29" s="8">
        <v>1</v>
      </c>
      <c r="D29" s="8" t="s">
        <v>1753</v>
      </c>
      <c r="E29" s="8" t="s">
        <v>214</v>
      </c>
      <c r="F29" s="153" t="s">
        <v>1754</v>
      </c>
      <c r="G29" s="154"/>
      <c r="H29" s="38" t="s">
        <v>1047</v>
      </c>
      <c r="I29" s="8" t="s">
        <v>216</v>
      </c>
      <c r="J29" s="8" t="s">
        <v>1725</v>
      </c>
    </row>
    <row r="30" spans="1:10" ht="78.75">
      <c r="A30" s="5">
        <v>14</v>
      </c>
      <c r="B30" s="8" t="s">
        <v>1745</v>
      </c>
      <c r="C30" s="8">
        <v>1</v>
      </c>
      <c r="D30" s="8" t="s">
        <v>1753</v>
      </c>
      <c r="E30" s="8" t="s">
        <v>1755</v>
      </c>
      <c r="F30" s="153" t="s">
        <v>1756</v>
      </c>
      <c r="G30" s="154"/>
      <c r="H30" s="38" t="s">
        <v>1047</v>
      </c>
      <c r="I30" s="8" t="s">
        <v>216</v>
      </c>
      <c r="J30" s="8" t="s">
        <v>1725</v>
      </c>
    </row>
    <row r="31" spans="1:10" ht="78.75">
      <c r="A31" s="5">
        <v>15</v>
      </c>
      <c r="B31" s="8" t="s">
        <v>1745</v>
      </c>
      <c r="C31" s="8">
        <v>1</v>
      </c>
      <c r="D31" s="8" t="s">
        <v>1753</v>
      </c>
      <c r="E31" s="8" t="s">
        <v>214</v>
      </c>
      <c r="F31" s="153" t="s">
        <v>1757</v>
      </c>
      <c r="G31" s="154"/>
      <c r="H31" s="38" t="s">
        <v>1047</v>
      </c>
      <c r="I31" s="8" t="s">
        <v>216</v>
      </c>
      <c r="J31" s="8" t="s">
        <v>1725</v>
      </c>
    </row>
    <row r="32" spans="1:10" ht="78.75">
      <c r="A32" s="5">
        <v>16</v>
      </c>
      <c r="B32" s="8" t="s">
        <v>1644</v>
      </c>
      <c r="C32" s="8">
        <v>1</v>
      </c>
      <c r="D32" s="8" t="s">
        <v>1618</v>
      </c>
      <c r="E32" s="8" t="s">
        <v>1758</v>
      </c>
      <c r="F32" s="153" t="s">
        <v>1759</v>
      </c>
      <c r="G32" s="154"/>
      <c r="H32" s="38" t="s">
        <v>676</v>
      </c>
      <c r="I32" s="8" t="s">
        <v>216</v>
      </c>
      <c r="J32" s="8" t="s">
        <v>1725</v>
      </c>
    </row>
    <row r="33" spans="1:10" ht="78.75">
      <c r="A33" s="5">
        <v>17</v>
      </c>
      <c r="B33" s="8" t="s">
        <v>1644</v>
      </c>
      <c r="C33" s="8">
        <v>1</v>
      </c>
      <c r="D33" s="8" t="s">
        <v>1618</v>
      </c>
      <c r="E33" s="8" t="s">
        <v>1760</v>
      </c>
      <c r="F33" s="153" t="s">
        <v>1761</v>
      </c>
      <c r="G33" s="154"/>
      <c r="H33" s="38" t="s">
        <v>676</v>
      </c>
      <c r="I33" s="8" t="s">
        <v>216</v>
      </c>
      <c r="J33" s="8" t="s">
        <v>1725</v>
      </c>
    </row>
    <row r="34" spans="1:10" ht="49.5" customHeight="1">
      <c r="A34" s="144">
        <v>18</v>
      </c>
      <c r="B34" s="146" t="s">
        <v>1745</v>
      </c>
      <c r="C34" s="146">
        <v>8</v>
      </c>
      <c r="D34" s="146" t="s">
        <v>1762</v>
      </c>
      <c r="E34" s="146" t="s">
        <v>1763</v>
      </c>
      <c r="F34" s="157" t="s">
        <v>1764</v>
      </c>
      <c r="G34" s="158"/>
      <c r="H34" s="162" t="s">
        <v>1069</v>
      </c>
      <c r="I34" s="146" t="s">
        <v>295</v>
      </c>
      <c r="J34" s="146" t="s">
        <v>1725</v>
      </c>
    </row>
    <row r="35" spans="1:10" ht="31.5">
      <c r="A35" s="151"/>
      <c r="B35" s="150"/>
      <c r="C35" s="150"/>
      <c r="D35" s="150"/>
      <c r="E35" s="150"/>
      <c r="F35" s="84">
        <v>1</v>
      </c>
      <c r="G35" s="85" t="s">
        <v>3685</v>
      </c>
      <c r="H35" s="163"/>
      <c r="I35" s="150"/>
      <c r="J35" s="150"/>
    </row>
    <row r="36" spans="1:10" ht="31.5">
      <c r="A36" s="151"/>
      <c r="B36" s="150"/>
      <c r="C36" s="150"/>
      <c r="D36" s="150"/>
      <c r="E36" s="150"/>
      <c r="F36" s="84">
        <v>2</v>
      </c>
      <c r="G36" s="85" t="s">
        <v>3686</v>
      </c>
      <c r="H36" s="163"/>
      <c r="I36" s="150"/>
      <c r="J36" s="150"/>
    </row>
    <row r="37" spans="1:10" ht="31.5">
      <c r="A37" s="151"/>
      <c r="B37" s="150"/>
      <c r="C37" s="150"/>
      <c r="D37" s="150"/>
      <c r="E37" s="150"/>
      <c r="F37" s="84">
        <v>3</v>
      </c>
      <c r="G37" s="85" t="s">
        <v>3687</v>
      </c>
      <c r="H37" s="163"/>
      <c r="I37" s="150"/>
      <c r="J37" s="150"/>
    </row>
    <row r="38" spans="1:10" ht="31.5">
      <c r="A38" s="151"/>
      <c r="B38" s="150"/>
      <c r="C38" s="150"/>
      <c r="D38" s="150"/>
      <c r="E38" s="150"/>
      <c r="F38" s="84">
        <v>4</v>
      </c>
      <c r="G38" s="85" t="s">
        <v>3688</v>
      </c>
      <c r="H38" s="163"/>
      <c r="I38" s="150"/>
      <c r="J38" s="150"/>
    </row>
    <row r="39" spans="1:10" ht="31.5">
      <c r="A39" s="151"/>
      <c r="B39" s="150"/>
      <c r="C39" s="150"/>
      <c r="D39" s="150"/>
      <c r="E39" s="150"/>
      <c r="F39" s="84">
        <v>5</v>
      </c>
      <c r="G39" s="85" t="s">
        <v>3689</v>
      </c>
      <c r="H39" s="163"/>
      <c r="I39" s="150"/>
      <c r="J39" s="150"/>
    </row>
    <row r="40" spans="1:10" ht="31.5">
      <c r="A40" s="151"/>
      <c r="B40" s="150"/>
      <c r="C40" s="150"/>
      <c r="D40" s="150"/>
      <c r="E40" s="150"/>
      <c r="F40" s="84">
        <v>6</v>
      </c>
      <c r="G40" s="85" t="s">
        <v>3690</v>
      </c>
      <c r="H40" s="163"/>
      <c r="I40" s="150"/>
      <c r="J40" s="150"/>
    </row>
    <row r="41" spans="1:10" ht="31.5">
      <c r="A41" s="151"/>
      <c r="B41" s="150"/>
      <c r="C41" s="150"/>
      <c r="D41" s="150"/>
      <c r="E41" s="150"/>
      <c r="F41" s="84">
        <v>7</v>
      </c>
      <c r="G41" s="85" t="s">
        <v>3691</v>
      </c>
      <c r="H41" s="163"/>
      <c r="I41" s="150"/>
      <c r="J41" s="150"/>
    </row>
    <row r="42" spans="1:10" ht="94.5" customHeight="1">
      <c r="A42" s="145"/>
      <c r="B42" s="147"/>
      <c r="C42" s="147"/>
      <c r="D42" s="147"/>
      <c r="E42" s="147"/>
      <c r="F42" s="84">
        <v>8</v>
      </c>
      <c r="G42" s="40" t="s">
        <v>3692</v>
      </c>
      <c r="H42" s="164"/>
      <c r="I42" s="147"/>
      <c r="J42" s="147"/>
    </row>
    <row r="43" spans="1:10" ht="23.25" customHeight="1">
      <c r="A43" s="144">
        <v>19</v>
      </c>
      <c r="B43" s="146" t="s">
        <v>1644</v>
      </c>
      <c r="C43" s="146">
        <v>1</v>
      </c>
      <c r="D43" s="146" t="s">
        <v>1765</v>
      </c>
      <c r="E43" s="146" t="s">
        <v>1766</v>
      </c>
      <c r="F43" s="157" t="s">
        <v>1767</v>
      </c>
      <c r="G43" s="158"/>
      <c r="H43" s="162">
        <v>700</v>
      </c>
      <c r="I43" s="146" t="s">
        <v>295</v>
      </c>
      <c r="J43" s="146" t="s">
        <v>1725</v>
      </c>
    </row>
    <row r="44" spans="1:10" ht="54.75" customHeight="1">
      <c r="A44" s="145"/>
      <c r="B44" s="147"/>
      <c r="C44" s="147"/>
      <c r="D44" s="147"/>
      <c r="E44" s="147"/>
      <c r="F44" s="155" t="s">
        <v>1768</v>
      </c>
      <c r="G44" s="156"/>
      <c r="H44" s="164"/>
      <c r="I44" s="147"/>
      <c r="J44" s="147"/>
    </row>
    <row r="45" spans="1:10" ht="23.25" customHeight="1">
      <c r="A45" s="144">
        <v>20</v>
      </c>
      <c r="B45" s="146" t="s">
        <v>1644</v>
      </c>
      <c r="C45" s="146">
        <v>1</v>
      </c>
      <c r="D45" s="146" t="s">
        <v>1717</v>
      </c>
      <c r="E45" s="146" t="s">
        <v>1769</v>
      </c>
      <c r="F45" s="157" t="s">
        <v>1767</v>
      </c>
      <c r="G45" s="158"/>
      <c r="H45" s="162">
        <v>700</v>
      </c>
      <c r="I45" s="146" t="s">
        <v>295</v>
      </c>
      <c r="J45" s="146" t="s">
        <v>1725</v>
      </c>
    </row>
    <row r="46" spans="1:10" ht="56.25" customHeight="1">
      <c r="A46" s="145"/>
      <c r="B46" s="147"/>
      <c r="C46" s="147"/>
      <c r="D46" s="147"/>
      <c r="E46" s="147"/>
      <c r="F46" s="155" t="s">
        <v>1770</v>
      </c>
      <c r="G46" s="156"/>
      <c r="H46" s="164"/>
      <c r="I46" s="147"/>
      <c r="J46" s="147"/>
    </row>
    <row r="47" spans="1:10" ht="23.25" customHeight="1">
      <c r="A47" s="144">
        <v>21</v>
      </c>
      <c r="B47" s="146" t="s">
        <v>1644</v>
      </c>
      <c r="C47" s="146">
        <v>1</v>
      </c>
      <c r="D47" s="146" t="s">
        <v>1771</v>
      </c>
      <c r="E47" s="146" t="s">
        <v>1772</v>
      </c>
      <c r="F47" s="157" t="s">
        <v>1767</v>
      </c>
      <c r="G47" s="158"/>
      <c r="H47" s="162">
        <v>700</v>
      </c>
      <c r="I47" s="146" t="s">
        <v>295</v>
      </c>
      <c r="J47" s="146" t="s">
        <v>1725</v>
      </c>
    </row>
    <row r="48" spans="1:10" ht="57" customHeight="1">
      <c r="A48" s="145"/>
      <c r="B48" s="147"/>
      <c r="C48" s="147"/>
      <c r="D48" s="147"/>
      <c r="E48" s="147"/>
      <c r="F48" s="155" t="s">
        <v>1773</v>
      </c>
      <c r="G48" s="156"/>
      <c r="H48" s="164"/>
      <c r="I48" s="147"/>
      <c r="J48" s="147"/>
    </row>
    <row r="49" spans="1:10" ht="23.25" customHeight="1">
      <c r="A49" s="144">
        <v>22</v>
      </c>
      <c r="B49" s="146" t="s">
        <v>1774</v>
      </c>
      <c r="C49" s="146">
        <v>1</v>
      </c>
      <c r="D49" s="146" t="s">
        <v>1609</v>
      </c>
      <c r="E49" s="146" t="s">
        <v>1772</v>
      </c>
      <c r="F49" s="157" t="s">
        <v>1767</v>
      </c>
      <c r="G49" s="158"/>
      <c r="H49" s="162" t="s">
        <v>1775</v>
      </c>
      <c r="I49" s="146" t="s">
        <v>295</v>
      </c>
      <c r="J49" s="146" t="s">
        <v>1725</v>
      </c>
    </row>
    <row r="50" spans="1:10" ht="59.25" customHeight="1">
      <c r="A50" s="145"/>
      <c r="B50" s="147"/>
      <c r="C50" s="147"/>
      <c r="D50" s="147"/>
      <c r="E50" s="147"/>
      <c r="F50" s="155" t="s">
        <v>1776</v>
      </c>
      <c r="G50" s="156"/>
      <c r="H50" s="164"/>
      <c r="I50" s="147"/>
      <c r="J50" s="147"/>
    </row>
    <row r="51" spans="1:10" ht="34.5" customHeight="1">
      <c r="A51" s="144">
        <v>23</v>
      </c>
      <c r="B51" s="146" t="s">
        <v>1774</v>
      </c>
      <c r="C51" s="146">
        <v>5</v>
      </c>
      <c r="D51" s="146" t="s">
        <v>1777</v>
      </c>
      <c r="E51" s="146" t="s">
        <v>1778</v>
      </c>
      <c r="F51" s="157" t="s">
        <v>1779</v>
      </c>
      <c r="G51" s="158"/>
      <c r="H51" s="162" t="s">
        <v>330</v>
      </c>
      <c r="I51" s="146" t="s">
        <v>295</v>
      </c>
      <c r="J51" s="146" t="s">
        <v>1725</v>
      </c>
    </row>
    <row r="52" spans="1:10" ht="31.5">
      <c r="A52" s="151"/>
      <c r="B52" s="150"/>
      <c r="C52" s="150"/>
      <c r="D52" s="150"/>
      <c r="E52" s="150"/>
      <c r="F52" s="84">
        <v>1</v>
      </c>
      <c r="G52" s="85" t="s">
        <v>3693</v>
      </c>
      <c r="H52" s="163"/>
      <c r="I52" s="150"/>
      <c r="J52" s="150"/>
    </row>
    <row r="53" spans="1:10" ht="31.5">
      <c r="A53" s="151"/>
      <c r="B53" s="150"/>
      <c r="C53" s="150"/>
      <c r="D53" s="150"/>
      <c r="E53" s="150"/>
      <c r="F53" s="84">
        <v>2</v>
      </c>
      <c r="G53" s="85" t="s">
        <v>3694</v>
      </c>
      <c r="H53" s="163"/>
      <c r="I53" s="150"/>
      <c r="J53" s="150"/>
    </row>
    <row r="54" spans="1:10" ht="31.5">
      <c r="A54" s="151"/>
      <c r="B54" s="150"/>
      <c r="C54" s="150"/>
      <c r="D54" s="150"/>
      <c r="E54" s="150"/>
      <c r="F54" s="84">
        <v>3</v>
      </c>
      <c r="G54" s="85" t="s">
        <v>3695</v>
      </c>
      <c r="H54" s="163"/>
      <c r="I54" s="150"/>
      <c r="J54" s="150"/>
    </row>
    <row r="55" spans="1:10" ht="47.25">
      <c r="A55" s="151"/>
      <c r="B55" s="150"/>
      <c r="C55" s="150"/>
      <c r="D55" s="150"/>
      <c r="E55" s="150"/>
      <c r="F55" s="84">
        <v>4</v>
      </c>
      <c r="G55" s="85" t="s">
        <v>3696</v>
      </c>
      <c r="H55" s="163"/>
      <c r="I55" s="150"/>
      <c r="J55" s="150"/>
    </row>
    <row r="56" spans="1:10" ht="31.5">
      <c r="A56" s="145"/>
      <c r="B56" s="147"/>
      <c r="C56" s="147"/>
      <c r="D56" s="147"/>
      <c r="E56" s="147"/>
      <c r="F56" s="84">
        <v>5</v>
      </c>
      <c r="G56" s="40" t="s">
        <v>3697</v>
      </c>
      <c r="H56" s="164"/>
      <c r="I56" s="147"/>
      <c r="J56" s="147"/>
    </row>
    <row r="57" spans="1:10" ht="34.5" customHeight="1">
      <c r="A57" s="144">
        <v>24</v>
      </c>
      <c r="B57" s="146" t="s">
        <v>1636</v>
      </c>
      <c r="C57" s="146">
        <v>3</v>
      </c>
      <c r="D57" s="146" t="s">
        <v>1732</v>
      </c>
      <c r="E57" s="146" t="s">
        <v>1780</v>
      </c>
      <c r="F57" s="157" t="s">
        <v>1781</v>
      </c>
      <c r="G57" s="158"/>
      <c r="H57" s="162" t="s">
        <v>676</v>
      </c>
      <c r="I57" s="146" t="s">
        <v>295</v>
      </c>
      <c r="J57" s="146" t="s">
        <v>1725</v>
      </c>
    </row>
    <row r="58" spans="1:10" ht="47.25">
      <c r="A58" s="151"/>
      <c r="B58" s="150"/>
      <c r="C58" s="150"/>
      <c r="D58" s="150"/>
      <c r="E58" s="150"/>
      <c r="F58" s="84">
        <v>1</v>
      </c>
      <c r="G58" s="85" t="s">
        <v>3698</v>
      </c>
      <c r="H58" s="163"/>
      <c r="I58" s="150"/>
      <c r="J58" s="150"/>
    </row>
    <row r="59" spans="1:10" ht="47.25">
      <c r="A59" s="151"/>
      <c r="B59" s="150"/>
      <c r="C59" s="150"/>
      <c r="D59" s="150"/>
      <c r="E59" s="150"/>
      <c r="F59" s="84">
        <v>2</v>
      </c>
      <c r="G59" s="85" t="s">
        <v>3699</v>
      </c>
      <c r="H59" s="163"/>
      <c r="I59" s="150"/>
      <c r="J59" s="150"/>
    </row>
    <row r="60" spans="1:10" ht="31.5">
      <c r="A60" s="145"/>
      <c r="B60" s="147"/>
      <c r="C60" s="147"/>
      <c r="D60" s="147"/>
      <c r="E60" s="147"/>
      <c r="F60" s="76">
        <v>3</v>
      </c>
      <c r="G60" s="40" t="s">
        <v>3700</v>
      </c>
      <c r="H60" s="164"/>
      <c r="I60" s="147"/>
      <c r="J60" s="147"/>
    </row>
    <row r="61" spans="1:10" ht="46.5" customHeight="1">
      <c r="A61" s="144">
        <v>25</v>
      </c>
      <c r="B61" s="146" t="s">
        <v>1636</v>
      </c>
      <c r="C61" s="146">
        <v>15</v>
      </c>
      <c r="D61" s="146" t="s">
        <v>1782</v>
      </c>
      <c r="E61" s="146" t="s">
        <v>371</v>
      </c>
      <c r="F61" s="157" t="s">
        <v>1783</v>
      </c>
      <c r="G61" s="158"/>
      <c r="H61" s="162" t="s">
        <v>1607</v>
      </c>
      <c r="I61" s="146" t="s">
        <v>295</v>
      </c>
      <c r="J61" s="146" t="s">
        <v>1725</v>
      </c>
    </row>
    <row r="62" spans="1:10" ht="31.5">
      <c r="A62" s="151"/>
      <c r="B62" s="150"/>
      <c r="C62" s="150"/>
      <c r="D62" s="150"/>
      <c r="E62" s="150"/>
      <c r="F62" s="84">
        <v>1</v>
      </c>
      <c r="G62" s="85" t="s">
        <v>3686</v>
      </c>
      <c r="H62" s="163"/>
      <c r="I62" s="150"/>
      <c r="J62" s="150"/>
    </row>
    <row r="63" spans="1:10" ht="31.5">
      <c r="A63" s="151"/>
      <c r="B63" s="150"/>
      <c r="C63" s="150"/>
      <c r="D63" s="150"/>
      <c r="E63" s="150"/>
      <c r="F63" s="84">
        <v>2</v>
      </c>
      <c r="G63" s="85" t="s">
        <v>3685</v>
      </c>
      <c r="H63" s="163"/>
      <c r="I63" s="150"/>
      <c r="J63" s="150"/>
    </row>
    <row r="64" spans="1:10" ht="31.5">
      <c r="A64" s="151"/>
      <c r="B64" s="150"/>
      <c r="C64" s="150"/>
      <c r="D64" s="150"/>
      <c r="E64" s="150"/>
      <c r="F64" s="84">
        <v>3</v>
      </c>
      <c r="G64" s="85" t="s">
        <v>3701</v>
      </c>
      <c r="H64" s="163"/>
      <c r="I64" s="150"/>
      <c r="J64" s="150"/>
    </row>
    <row r="65" spans="1:10" ht="31.5">
      <c r="A65" s="151"/>
      <c r="B65" s="150"/>
      <c r="C65" s="150"/>
      <c r="D65" s="150"/>
      <c r="E65" s="150"/>
      <c r="F65" s="84">
        <v>4</v>
      </c>
      <c r="G65" s="85" t="s">
        <v>3702</v>
      </c>
      <c r="H65" s="163"/>
      <c r="I65" s="150"/>
      <c r="J65" s="150"/>
    </row>
    <row r="66" spans="1:10" ht="31.5">
      <c r="A66" s="151"/>
      <c r="B66" s="150"/>
      <c r="C66" s="150"/>
      <c r="D66" s="150"/>
      <c r="E66" s="150"/>
      <c r="F66" s="84">
        <v>5</v>
      </c>
      <c r="G66" s="85" t="s">
        <v>3703</v>
      </c>
      <c r="H66" s="163"/>
      <c r="I66" s="150"/>
      <c r="J66" s="150"/>
    </row>
    <row r="67" spans="1:10" ht="31.5">
      <c r="A67" s="151"/>
      <c r="B67" s="150"/>
      <c r="C67" s="150"/>
      <c r="D67" s="150"/>
      <c r="E67" s="150"/>
      <c r="F67" s="84">
        <v>6</v>
      </c>
      <c r="G67" s="85" t="s">
        <v>3704</v>
      </c>
      <c r="H67" s="163"/>
      <c r="I67" s="150"/>
      <c r="J67" s="150"/>
    </row>
    <row r="68" spans="1:10" ht="31.5" customHeight="1">
      <c r="A68" s="151"/>
      <c r="B68" s="150"/>
      <c r="C68" s="150"/>
      <c r="D68" s="150"/>
      <c r="E68" s="150"/>
      <c r="F68" s="84">
        <v>7</v>
      </c>
      <c r="G68" s="85" t="s">
        <v>3705</v>
      </c>
      <c r="H68" s="163"/>
      <c r="I68" s="150"/>
      <c r="J68" s="150"/>
    </row>
    <row r="69" spans="1:10" ht="31.5">
      <c r="A69" s="151"/>
      <c r="B69" s="150"/>
      <c r="C69" s="150"/>
      <c r="D69" s="150"/>
      <c r="E69" s="150"/>
      <c r="F69" s="84">
        <v>8</v>
      </c>
      <c r="G69" s="85" t="s">
        <v>3706</v>
      </c>
      <c r="H69" s="163"/>
      <c r="I69" s="150"/>
      <c r="J69" s="150"/>
    </row>
    <row r="70" spans="1:10" ht="31.5" customHeight="1">
      <c r="A70" s="151"/>
      <c r="B70" s="150"/>
      <c r="C70" s="150"/>
      <c r="D70" s="150"/>
      <c r="E70" s="150"/>
      <c r="F70" s="84">
        <v>9</v>
      </c>
      <c r="G70" s="85" t="s">
        <v>3707</v>
      </c>
      <c r="H70" s="163"/>
      <c r="I70" s="150"/>
      <c r="J70" s="150"/>
    </row>
    <row r="71" spans="1:10" ht="31.5">
      <c r="A71" s="151"/>
      <c r="B71" s="150"/>
      <c r="C71" s="150"/>
      <c r="D71" s="150"/>
      <c r="E71" s="150"/>
      <c r="F71" s="84">
        <v>10</v>
      </c>
      <c r="G71" s="85" t="s">
        <v>3708</v>
      </c>
      <c r="H71" s="163"/>
      <c r="I71" s="150"/>
      <c r="J71" s="150"/>
    </row>
    <row r="72" spans="1:10" ht="31.5">
      <c r="A72" s="151"/>
      <c r="B72" s="150"/>
      <c r="C72" s="150"/>
      <c r="D72" s="150"/>
      <c r="E72" s="150"/>
      <c r="F72" s="84">
        <v>11</v>
      </c>
      <c r="G72" s="85" t="s">
        <v>3709</v>
      </c>
      <c r="H72" s="163"/>
      <c r="I72" s="150"/>
      <c r="J72" s="150"/>
    </row>
    <row r="73" spans="1:10" ht="31.5">
      <c r="A73" s="151"/>
      <c r="B73" s="150"/>
      <c r="C73" s="150"/>
      <c r="D73" s="150"/>
      <c r="E73" s="150"/>
      <c r="F73" s="84">
        <v>12</v>
      </c>
      <c r="G73" s="85" t="s">
        <v>3710</v>
      </c>
      <c r="H73" s="163"/>
      <c r="I73" s="150"/>
      <c r="J73" s="150"/>
    </row>
    <row r="74" spans="1:10" ht="31.5">
      <c r="A74" s="151"/>
      <c r="B74" s="150"/>
      <c r="C74" s="150"/>
      <c r="D74" s="150"/>
      <c r="E74" s="150"/>
      <c r="F74" s="84">
        <v>13</v>
      </c>
      <c r="G74" s="85" t="s">
        <v>3711</v>
      </c>
      <c r="H74" s="163"/>
      <c r="I74" s="150"/>
      <c r="J74" s="150"/>
    </row>
    <row r="75" spans="1:10" ht="31.5">
      <c r="A75" s="151"/>
      <c r="B75" s="150"/>
      <c r="C75" s="150"/>
      <c r="D75" s="150"/>
      <c r="E75" s="150"/>
      <c r="F75" s="84">
        <v>14</v>
      </c>
      <c r="G75" s="85" t="s">
        <v>3712</v>
      </c>
      <c r="H75" s="163"/>
      <c r="I75" s="150"/>
      <c r="J75" s="150"/>
    </row>
    <row r="76" spans="1:10" ht="31.5">
      <c r="A76" s="145"/>
      <c r="B76" s="147"/>
      <c r="C76" s="147"/>
      <c r="D76" s="147"/>
      <c r="E76" s="147"/>
      <c r="F76" s="84">
        <v>15</v>
      </c>
      <c r="G76" s="40" t="s">
        <v>3713</v>
      </c>
      <c r="H76" s="164"/>
      <c r="I76" s="147"/>
      <c r="J76" s="147"/>
    </row>
    <row r="77" spans="1:10" ht="78.75">
      <c r="A77" s="5">
        <v>26</v>
      </c>
      <c r="B77" s="8" t="s">
        <v>1644</v>
      </c>
      <c r="C77" s="8">
        <v>1</v>
      </c>
      <c r="D77" s="8" t="s">
        <v>1622</v>
      </c>
      <c r="E77" s="8" t="s">
        <v>876</v>
      </c>
      <c r="F77" s="153" t="s">
        <v>1784</v>
      </c>
      <c r="G77" s="154"/>
      <c r="H77" s="23">
        <v>500000</v>
      </c>
      <c r="I77" s="8" t="s">
        <v>400</v>
      </c>
      <c r="J77" s="8" t="s">
        <v>1725</v>
      </c>
    </row>
    <row r="78" spans="1:10" ht="78.75">
      <c r="A78" s="5">
        <v>27</v>
      </c>
      <c r="B78" s="8" t="s">
        <v>1774</v>
      </c>
      <c r="C78" s="8">
        <v>1</v>
      </c>
      <c r="D78" s="8" t="s">
        <v>1625</v>
      </c>
      <c r="E78" s="8" t="s">
        <v>1642</v>
      </c>
      <c r="F78" s="153" t="s">
        <v>1785</v>
      </c>
      <c r="G78" s="154"/>
      <c r="H78" s="38" t="s">
        <v>1047</v>
      </c>
      <c r="I78" s="8" t="s">
        <v>400</v>
      </c>
      <c r="J78" s="8" t="s">
        <v>1725</v>
      </c>
    </row>
    <row r="79" spans="1:10" ht="48" customHeight="1">
      <c r="A79" s="144">
        <v>28</v>
      </c>
      <c r="B79" s="146" t="s">
        <v>1774</v>
      </c>
      <c r="C79" s="146">
        <v>8</v>
      </c>
      <c r="D79" s="146" t="s">
        <v>1782</v>
      </c>
      <c r="E79" s="146" t="s">
        <v>1786</v>
      </c>
      <c r="F79" s="157" t="s">
        <v>1787</v>
      </c>
      <c r="G79" s="158"/>
      <c r="H79" s="162" t="s">
        <v>1595</v>
      </c>
      <c r="I79" s="146" t="s">
        <v>400</v>
      </c>
      <c r="J79" s="146" t="s">
        <v>1725</v>
      </c>
    </row>
    <row r="80" spans="1:10">
      <c r="A80" s="151"/>
      <c r="B80" s="150"/>
      <c r="C80" s="150"/>
      <c r="D80" s="150"/>
      <c r="E80" s="150"/>
      <c r="F80" s="106">
        <v>1</v>
      </c>
      <c r="G80" s="108" t="s">
        <v>3714</v>
      </c>
      <c r="H80" s="163"/>
      <c r="I80" s="150"/>
      <c r="J80" s="150"/>
    </row>
    <row r="81" spans="1:10">
      <c r="A81" s="151"/>
      <c r="B81" s="150"/>
      <c r="C81" s="150"/>
      <c r="D81" s="150"/>
      <c r="E81" s="150"/>
      <c r="F81" s="106">
        <v>2</v>
      </c>
      <c r="G81" s="108" t="s">
        <v>3715</v>
      </c>
      <c r="H81" s="163"/>
      <c r="I81" s="150"/>
      <c r="J81" s="150"/>
    </row>
    <row r="82" spans="1:10">
      <c r="A82" s="151"/>
      <c r="B82" s="150"/>
      <c r="C82" s="150"/>
      <c r="D82" s="150"/>
      <c r="E82" s="150"/>
      <c r="F82" s="106">
        <v>3</v>
      </c>
      <c r="G82" s="108" t="s">
        <v>3716</v>
      </c>
      <c r="H82" s="163"/>
      <c r="I82" s="150"/>
      <c r="J82" s="150"/>
    </row>
    <row r="83" spans="1:10">
      <c r="A83" s="151"/>
      <c r="B83" s="150"/>
      <c r="C83" s="150"/>
      <c r="D83" s="150"/>
      <c r="E83" s="150"/>
      <c r="F83" s="106">
        <v>4</v>
      </c>
      <c r="G83" s="108" t="s">
        <v>3717</v>
      </c>
      <c r="H83" s="163"/>
      <c r="I83" s="150"/>
      <c r="J83" s="150"/>
    </row>
    <row r="84" spans="1:10">
      <c r="A84" s="151"/>
      <c r="B84" s="150"/>
      <c r="C84" s="150"/>
      <c r="D84" s="150"/>
      <c r="E84" s="150"/>
      <c r="F84" s="106">
        <v>5</v>
      </c>
      <c r="G84" s="108" t="s">
        <v>3718</v>
      </c>
      <c r="H84" s="163"/>
      <c r="I84" s="150"/>
      <c r="J84" s="150"/>
    </row>
    <row r="85" spans="1:10">
      <c r="A85" s="151"/>
      <c r="B85" s="150"/>
      <c r="C85" s="150"/>
      <c r="D85" s="150"/>
      <c r="E85" s="150"/>
      <c r="F85" s="106">
        <v>6</v>
      </c>
      <c r="G85" s="108" t="s">
        <v>3719</v>
      </c>
      <c r="H85" s="163"/>
      <c r="I85" s="150"/>
      <c r="J85" s="150"/>
    </row>
    <row r="86" spans="1:10">
      <c r="A86" s="151"/>
      <c r="B86" s="150"/>
      <c r="C86" s="150"/>
      <c r="D86" s="150"/>
      <c r="E86" s="150"/>
      <c r="F86" s="106">
        <v>7</v>
      </c>
      <c r="G86" s="108" t="s">
        <v>3720</v>
      </c>
      <c r="H86" s="163"/>
      <c r="I86" s="150"/>
      <c r="J86" s="150"/>
    </row>
    <row r="87" spans="1:10">
      <c r="A87" s="145"/>
      <c r="B87" s="147"/>
      <c r="C87" s="147"/>
      <c r="D87" s="147"/>
      <c r="E87" s="147"/>
      <c r="F87" s="76">
        <v>8</v>
      </c>
      <c r="G87" s="40" t="s">
        <v>3721</v>
      </c>
      <c r="H87" s="164"/>
      <c r="I87" s="147"/>
      <c r="J87" s="147"/>
    </row>
    <row r="88" spans="1:10" ht="48" customHeight="1">
      <c r="A88" s="144">
        <v>29</v>
      </c>
      <c r="B88" s="146" t="s">
        <v>1303</v>
      </c>
      <c r="C88" s="146">
        <v>24</v>
      </c>
      <c r="D88" s="146" t="s">
        <v>664</v>
      </c>
      <c r="E88" s="146" t="s">
        <v>1788</v>
      </c>
      <c r="F88" s="157" t="s">
        <v>1789</v>
      </c>
      <c r="G88" s="158"/>
      <c r="H88" s="162" t="s">
        <v>767</v>
      </c>
      <c r="I88" s="146" t="s">
        <v>500</v>
      </c>
      <c r="J88" s="146" t="s">
        <v>1725</v>
      </c>
    </row>
    <row r="89" spans="1:10" ht="31.5">
      <c r="A89" s="151"/>
      <c r="B89" s="150"/>
      <c r="C89" s="150"/>
      <c r="D89" s="150"/>
      <c r="E89" s="150"/>
      <c r="F89" s="84">
        <v>1</v>
      </c>
      <c r="G89" s="85" t="s">
        <v>3722</v>
      </c>
      <c r="H89" s="163"/>
      <c r="I89" s="150"/>
      <c r="J89" s="150"/>
    </row>
    <row r="90" spans="1:10" ht="31.5">
      <c r="A90" s="151"/>
      <c r="B90" s="150"/>
      <c r="C90" s="150"/>
      <c r="D90" s="150"/>
      <c r="E90" s="150"/>
      <c r="F90" s="84">
        <v>2</v>
      </c>
      <c r="G90" s="85" t="s">
        <v>3723</v>
      </c>
      <c r="H90" s="163"/>
      <c r="I90" s="150"/>
      <c r="J90" s="150"/>
    </row>
    <row r="91" spans="1:10" ht="33.75" customHeight="1">
      <c r="A91" s="151"/>
      <c r="B91" s="150"/>
      <c r="C91" s="150"/>
      <c r="D91" s="150"/>
      <c r="E91" s="150"/>
      <c r="F91" s="84">
        <v>3</v>
      </c>
      <c r="G91" s="85" t="s">
        <v>3724</v>
      </c>
      <c r="H91" s="163"/>
      <c r="I91" s="150"/>
      <c r="J91" s="150"/>
    </row>
    <row r="92" spans="1:10" ht="31.5">
      <c r="A92" s="151"/>
      <c r="B92" s="150"/>
      <c r="C92" s="150"/>
      <c r="D92" s="150"/>
      <c r="E92" s="150"/>
      <c r="F92" s="84">
        <v>4</v>
      </c>
      <c r="G92" s="85" t="s">
        <v>3725</v>
      </c>
      <c r="H92" s="163"/>
      <c r="I92" s="150"/>
      <c r="J92" s="150"/>
    </row>
    <row r="93" spans="1:10" ht="31.5">
      <c r="A93" s="151"/>
      <c r="B93" s="150"/>
      <c r="C93" s="150"/>
      <c r="D93" s="150"/>
      <c r="E93" s="150"/>
      <c r="F93" s="84">
        <v>5</v>
      </c>
      <c r="G93" s="85" t="s">
        <v>3726</v>
      </c>
      <c r="H93" s="163"/>
      <c r="I93" s="150"/>
      <c r="J93" s="150"/>
    </row>
    <row r="94" spans="1:10" ht="31.5">
      <c r="A94" s="151"/>
      <c r="B94" s="150"/>
      <c r="C94" s="150"/>
      <c r="D94" s="150"/>
      <c r="E94" s="150"/>
      <c r="F94" s="84">
        <v>6</v>
      </c>
      <c r="G94" s="85" t="s">
        <v>3727</v>
      </c>
      <c r="H94" s="163"/>
      <c r="I94" s="150"/>
      <c r="J94" s="150"/>
    </row>
    <row r="95" spans="1:10" ht="31.5">
      <c r="A95" s="151"/>
      <c r="B95" s="150"/>
      <c r="C95" s="150"/>
      <c r="D95" s="150"/>
      <c r="E95" s="150"/>
      <c r="F95" s="84">
        <v>7</v>
      </c>
      <c r="G95" s="85" t="s">
        <v>3728</v>
      </c>
      <c r="H95" s="163"/>
      <c r="I95" s="150"/>
      <c r="J95" s="150"/>
    </row>
    <row r="96" spans="1:10" ht="31.5">
      <c r="A96" s="151"/>
      <c r="B96" s="150"/>
      <c r="C96" s="150"/>
      <c r="D96" s="150"/>
      <c r="E96" s="150"/>
      <c r="F96" s="84">
        <v>8</v>
      </c>
      <c r="G96" s="85" t="s">
        <v>3729</v>
      </c>
      <c r="H96" s="163"/>
      <c r="I96" s="150"/>
      <c r="J96" s="150"/>
    </row>
    <row r="97" spans="1:10" ht="31.5">
      <c r="A97" s="151"/>
      <c r="B97" s="150"/>
      <c r="C97" s="150"/>
      <c r="D97" s="150"/>
      <c r="E97" s="150"/>
      <c r="F97" s="84">
        <v>9</v>
      </c>
      <c r="G97" s="85" t="s">
        <v>3730</v>
      </c>
      <c r="H97" s="163"/>
      <c r="I97" s="150"/>
      <c r="J97" s="150"/>
    </row>
    <row r="98" spans="1:10" ht="31.5">
      <c r="A98" s="151"/>
      <c r="B98" s="150"/>
      <c r="C98" s="150"/>
      <c r="D98" s="150"/>
      <c r="E98" s="150"/>
      <c r="F98" s="84">
        <v>10</v>
      </c>
      <c r="G98" s="85" t="s">
        <v>3731</v>
      </c>
      <c r="H98" s="163"/>
      <c r="I98" s="150"/>
      <c r="J98" s="150"/>
    </row>
    <row r="99" spans="1:10" ht="47.25">
      <c r="A99" s="151"/>
      <c r="B99" s="150"/>
      <c r="C99" s="150"/>
      <c r="D99" s="150"/>
      <c r="E99" s="150"/>
      <c r="F99" s="84">
        <v>11</v>
      </c>
      <c r="G99" s="85" t="s">
        <v>3665</v>
      </c>
      <c r="H99" s="163"/>
      <c r="I99" s="150"/>
      <c r="J99" s="150"/>
    </row>
    <row r="100" spans="1:10" ht="47.25">
      <c r="A100" s="151"/>
      <c r="B100" s="150"/>
      <c r="C100" s="150"/>
      <c r="D100" s="150"/>
      <c r="E100" s="150"/>
      <c r="F100" s="84">
        <v>12</v>
      </c>
      <c r="G100" s="85" t="s">
        <v>3732</v>
      </c>
      <c r="H100" s="163"/>
      <c r="I100" s="150"/>
      <c r="J100" s="150"/>
    </row>
    <row r="101" spans="1:10" ht="47.25">
      <c r="A101" s="151"/>
      <c r="B101" s="150"/>
      <c r="C101" s="150"/>
      <c r="D101" s="150"/>
      <c r="E101" s="150"/>
      <c r="F101" s="84">
        <v>13</v>
      </c>
      <c r="G101" s="85" t="s">
        <v>3733</v>
      </c>
      <c r="H101" s="163"/>
      <c r="I101" s="150"/>
      <c r="J101" s="150"/>
    </row>
    <row r="102" spans="1:10" ht="31.5">
      <c r="A102" s="151"/>
      <c r="B102" s="150"/>
      <c r="C102" s="150"/>
      <c r="D102" s="150"/>
      <c r="E102" s="150"/>
      <c r="F102" s="84">
        <v>14</v>
      </c>
      <c r="G102" s="85" t="s">
        <v>3734</v>
      </c>
      <c r="H102" s="163"/>
      <c r="I102" s="150"/>
      <c r="J102" s="150"/>
    </row>
    <row r="103" spans="1:10" ht="31.5">
      <c r="A103" s="151"/>
      <c r="B103" s="150"/>
      <c r="C103" s="150"/>
      <c r="D103" s="150"/>
      <c r="E103" s="150"/>
      <c r="F103" s="84">
        <v>15</v>
      </c>
      <c r="G103" s="85" t="s">
        <v>3208</v>
      </c>
      <c r="H103" s="163"/>
      <c r="I103" s="150"/>
      <c r="J103" s="150"/>
    </row>
    <row r="104" spans="1:10" ht="31.5">
      <c r="A104" s="151"/>
      <c r="B104" s="150"/>
      <c r="C104" s="150"/>
      <c r="D104" s="150"/>
      <c r="E104" s="150"/>
      <c r="F104" s="84">
        <v>16</v>
      </c>
      <c r="G104" s="85" t="s">
        <v>3735</v>
      </c>
      <c r="H104" s="163"/>
      <c r="I104" s="150"/>
      <c r="J104" s="150"/>
    </row>
    <row r="105" spans="1:10" ht="47.25">
      <c r="A105" s="151"/>
      <c r="B105" s="150"/>
      <c r="C105" s="150"/>
      <c r="D105" s="150"/>
      <c r="E105" s="150"/>
      <c r="F105" s="84">
        <v>17</v>
      </c>
      <c r="G105" s="85" t="s">
        <v>3736</v>
      </c>
      <c r="H105" s="163"/>
      <c r="I105" s="150"/>
      <c r="J105" s="150"/>
    </row>
    <row r="106" spans="1:10" ht="30.75" customHeight="1">
      <c r="A106" s="151"/>
      <c r="B106" s="150"/>
      <c r="C106" s="150"/>
      <c r="D106" s="150"/>
      <c r="E106" s="150"/>
      <c r="F106" s="84">
        <v>18</v>
      </c>
      <c r="G106" s="85" t="s">
        <v>3737</v>
      </c>
      <c r="H106" s="163"/>
      <c r="I106" s="150"/>
      <c r="J106" s="150"/>
    </row>
    <row r="107" spans="1:10" ht="31.5">
      <c r="A107" s="151"/>
      <c r="B107" s="150"/>
      <c r="C107" s="150"/>
      <c r="D107" s="150"/>
      <c r="E107" s="150"/>
      <c r="F107" s="84">
        <v>19</v>
      </c>
      <c r="G107" s="85" t="s">
        <v>3647</v>
      </c>
      <c r="H107" s="163"/>
      <c r="I107" s="150"/>
      <c r="J107" s="150"/>
    </row>
    <row r="108" spans="1:10" ht="31.5">
      <c r="A108" s="151"/>
      <c r="B108" s="150"/>
      <c r="C108" s="150"/>
      <c r="D108" s="150"/>
      <c r="E108" s="150"/>
      <c r="F108" s="84">
        <v>20</v>
      </c>
      <c r="G108" s="85" t="s">
        <v>3217</v>
      </c>
      <c r="H108" s="163"/>
      <c r="I108" s="150"/>
      <c r="J108" s="150"/>
    </row>
    <row r="109" spans="1:10" ht="31.5">
      <c r="A109" s="151"/>
      <c r="B109" s="150"/>
      <c r="C109" s="150"/>
      <c r="D109" s="150"/>
      <c r="E109" s="150"/>
      <c r="F109" s="84">
        <v>21</v>
      </c>
      <c r="G109" s="85" t="s">
        <v>3738</v>
      </c>
      <c r="H109" s="163"/>
      <c r="I109" s="150"/>
      <c r="J109" s="150"/>
    </row>
    <row r="110" spans="1:10" ht="31.5">
      <c r="A110" s="151"/>
      <c r="B110" s="150"/>
      <c r="C110" s="150"/>
      <c r="D110" s="150"/>
      <c r="E110" s="150"/>
      <c r="F110" s="84">
        <v>22</v>
      </c>
      <c r="G110" s="85" t="s">
        <v>3739</v>
      </c>
      <c r="H110" s="163"/>
      <c r="I110" s="150"/>
      <c r="J110" s="150"/>
    </row>
    <row r="111" spans="1:10" ht="31.5">
      <c r="A111" s="151"/>
      <c r="B111" s="150"/>
      <c r="C111" s="150"/>
      <c r="D111" s="150"/>
      <c r="E111" s="150"/>
      <c r="F111" s="84">
        <v>23</v>
      </c>
      <c r="G111" s="85" t="s">
        <v>3740</v>
      </c>
      <c r="H111" s="163"/>
      <c r="I111" s="150"/>
      <c r="J111" s="150"/>
    </row>
    <row r="112" spans="1:10" ht="31.5">
      <c r="A112" s="145"/>
      <c r="B112" s="147"/>
      <c r="C112" s="147"/>
      <c r="D112" s="147"/>
      <c r="E112" s="147"/>
      <c r="F112" s="76">
        <v>24</v>
      </c>
      <c r="G112" s="40" t="s">
        <v>3741</v>
      </c>
      <c r="H112" s="164"/>
      <c r="I112" s="147"/>
      <c r="J112" s="147"/>
    </row>
    <row r="113" spans="1:8" ht="12" customHeight="1"/>
    <row r="114" spans="1:8" s="102" customFormat="1">
      <c r="A114" s="102" t="s">
        <v>3924</v>
      </c>
      <c r="H114" s="12" t="s">
        <v>3855</v>
      </c>
    </row>
    <row r="115" spans="1:8" s="102" customFormat="1">
      <c r="A115" s="102" t="s">
        <v>3897</v>
      </c>
      <c r="H115" s="12" t="s">
        <v>2242</v>
      </c>
    </row>
    <row r="116" spans="1:8" s="102" customFormat="1">
      <c r="H116" s="12"/>
    </row>
    <row r="117" spans="1:8" s="102" customFormat="1">
      <c r="H117" s="12"/>
    </row>
    <row r="118" spans="1:8" s="102" customFormat="1">
      <c r="H118" s="14" t="s">
        <v>2243</v>
      </c>
    </row>
    <row r="119" spans="1:8" s="102" customFormat="1">
      <c r="H119" s="12" t="s">
        <v>1790</v>
      </c>
    </row>
    <row r="120" spans="1:8" s="102" customFormat="1">
      <c r="H120" s="12" t="s">
        <v>2244</v>
      </c>
    </row>
    <row r="121" spans="1:8" s="102" customFormat="1"/>
  </sheetData>
  <mergeCells count="152">
    <mergeCell ref="F17:G17"/>
    <mergeCell ref="F16:G16"/>
    <mergeCell ref="F78:G78"/>
    <mergeCell ref="F77:G77"/>
    <mergeCell ref="F88:G88"/>
    <mergeCell ref="F20:G20"/>
    <mergeCell ref="F26:G26"/>
    <mergeCell ref="F25:G25"/>
    <mergeCell ref="F24:G24"/>
    <mergeCell ref="F23:G23"/>
    <mergeCell ref="F21:G22"/>
    <mergeCell ref="F34:G34"/>
    <mergeCell ref="F33:G33"/>
    <mergeCell ref="F32:G32"/>
    <mergeCell ref="F31:G31"/>
    <mergeCell ref="F30:G30"/>
    <mergeCell ref="F29:G29"/>
    <mergeCell ref="F28:G28"/>
    <mergeCell ref="F27:G27"/>
    <mergeCell ref="I79:I87"/>
    <mergeCell ref="J79:J87"/>
    <mergeCell ref="A88:A112"/>
    <mergeCell ref="B88:B112"/>
    <mergeCell ref="C88:C112"/>
    <mergeCell ref="D88:D112"/>
    <mergeCell ref="E88:E112"/>
    <mergeCell ref="H88:H112"/>
    <mergeCell ref="I88:I112"/>
    <mergeCell ref="J88:J112"/>
    <mergeCell ref="A79:A87"/>
    <mergeCell ref="B79:B87"/>
    <mergeCell ref="C79:C87"/>
    <mergeCell ref="D79:D87"/>
    <mergeCell ref="E79:E87"/>
    <mergeCell ref="H79:H87"/>
    <mergeCell ref="F79:G79"/>
    <mergeCell ref="I57:I60"/>
    <mergeCell ref="J57:J60"/>
    <mergeCell ref="A61:A76"/>
    <mergeCell ref="B61:B76"/>
    <mergeCell ref="C61:C76"/>
    <mergeCell ref="D61:D76"/>
    <mergeCell ref="E61:E76"/>
    <mergeCell ref="H61:H76"/>
    <mergeCell ref="I61:I76"/>
    <mergeCell ref="J61:J76"/>
    <mergeCell ref="A57:A60"/>
    <mergeCell ref="B57:B60"/>
    <mergeCell ref="C57:C60"/>
    <mergeCell ref="D57:D60"/>
    <mergeCell ref="E57:E60"/>
    <mergeCell ref="H57:H60"/>
    <mergeCell ref="F57:G57"/>
    <mergeCell ref="F61:G61"/>
    <mergeCell ref="I49:I50"/>
    <mergeCell ref="J49:J50"/>
    <mergeCell ref="A51:A56"/>
    <mergeCell ref="B51:B56"/>
    <mergeCell ref="C51:C56"/>
    <mergeCell ref="D51:D56"/>
    <mergeCell ref="E51:E56"/>
    <mergeCell ref="H51:H56"/>
    <mergeCell ref="I51:I56"/>
    <mergeCell ref="J51:J56"/>
    <mergeCell ref="A49:A50"/>
    <mergeCell ref="B49:B50"/>
    <mergeCell ref="C49:C50"/>
    <mergeCell ref="D49:D50"/>
    <mergeCell ref="E49:E50"/>
    <mergeCell ref="H49:H50"/>
    <mergeCell ref="F49:G49"/>
    <mergeCell ref="F50:G50"/>
    <mergeCell ref="F51:G51"/>
    <mergeCell ref="I45:I46"/>
    <mergeCell ref="J45:J46"/>
    <mergeCell ref="A47:A48"/>
    <mergeCell ref="B47:B48"/>
    <mergeCell ref="C47:C48"/>
    <mergeCell ref="D47:D48"/>
    <mergeCell ref="E47:E48"/>
    <mergeCell ref="H47:H48"/>
    <mergeCell ref="I47:I48"/>
    <mergeCell ref="J47:J48"/>
    <mergeCell ref="A45:A46"/>
    <mergeCell ref="B45:B46"/>
    <mergeCell ref="C45:C46"/>
    <mergeCell ref="D45:D46"/>
    <mergeCell ref="E45:E46"/>
    <mergeCell ref="H45:H46"/>
    <mergeCell ref="F48:G48"/>
    <mergeCell ref="F47:G47"/>
    <mergeCell ref="F46:G46"/>
    <mergeCell ref="F45:G45"/>
    <mergeCell ref="I34:I42"/>
    <mergeCell ref="J34:J42"/>
    <mergeCell ref="A43:A44"/>
    <mergeCell ref="B43:B44"/>
    <mergeCell ref="C43:C44"/>
    <mergeCell ref="D43:D44"/>
    <mergeCell ref="E43:E44"/>
    <mergeCell ref="H43:H44"/>
    <mergeCell ref="I43:I44"/>
    <mergeCell ref="J43:J44"/>
    <mergeCell ref="A34:A42"/>
    <mergeCell ref="B34:B42"/>
    <mergeCell ref="C34:C42"/>
    <mergeCell ref="D34:D42"/>
    <mergeCell ref="E34:E42"/>
    <mergeCell ref="H34:H42"/>
    <mergeCell ref="F44:G44"/>
    <mergeCell ref="F43:G43"/>
    <mergeCell ref="A21:A22"/>
    <mergeCell ref="B21:B22"/>
    <mergeCell ref="C21:C22"/>
    <mergeCell ref="D21:D22"/>
    <mergeCell ref="E21:E22"/>
    <mergeCell ref="H21:H22"/>
    <mergeCell ref="I21:I22"/>
    <mergeCell ref="J21:J22"/>
    <mergeCell ref="J11:J13"/>
    <mergeCell ref="A15:A19"/>
    <mergeCell ref="B15:B19"/>
    <mergeCell ref="C15:C19"/>
    <mergeCell ref="D15:D19"/>
    <mergeCell ref="E15:E19"/>
    <mergeCell ref="H15:H19"/>
    <mergeCell ref="I15:I19"/>
    <mergeCell ref="J15:J19"/>
    <mergeCell ref="F11:G11"/>
    <mergeCell ref="F13:G13"/>
    <mergeCell ref="F12:G12"/>
    <mergeCell ref="F15:G15"/>
    <mergeCell ref="F14:G14"/>
    <mergeCell ref="F19:G19"/>
    <mergeCell ref="F18:G18"/>
    <mergeCell ref="A1:J1"/>
    <mergeCell ref="F9:G9"/>
    <mergeCell ref="A7:A8"/>
    <mergeCell ref="B7:B8"/>
    <mergeCell ref="C7:G7"/>
    <mergeCell ref="H7:H8"/>
    <mergeCell ref="I7:I8"/>
    <mergeCell ref="A11:A13"/>
    <mergeCell ref="B11:B13"/>
    <mergeCell ref="C11:C13"/>
    <mergeCell ref="D11:D13"/>
    <mergeCell ref="E11:E13"/>
    <mergeCell ref="H11:H13"/>
    <mergeCell ref="I11:I13"/>
    <mergeCell ref="J7:J8"/>
    <mergeCell ref="F8:G8"/>
    <mergeCell ref="F10:G10"/>
  </mergeCells>
  <pageMargins left="1.1811023622047245" right="0.19685039370078741" top="0.78740157480314965" bottom="0.78740157480314965" header="0.31496062992125984" footer="0.31496062992125984"/>
  <pageSetup paperSize="9" scale="90" orientation="landscape" horizontalDpi="300" verticalDpi="300" r:id="rId1"/>
  <headerFooter>
    <oddFooter>&amp;LMusrenbang Kecamatan Taman Tahun 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PU</vt:lpstr>
      <vt:lpstr>PERKIM</vt:lpstr>
      <vt:lpstr>DIKNAS</vt:lpstr>
      <vt:lpstr>DINKES</vt:lpstr>
      <vt:lpstr>DISHUB</vt:lpstr>
      <vt:lpstr>DLH</vt:lpstr>
      <vt:lpstr>DINSOS</vt:lpstr>
      <vt:lpstr>DISNAKER</vt:lpstr>
      <vt:lpstr>PTSP</vt:lpstr>
      <vt:lpstr>PEREKSOS</vt:lpstr>
      <vt:lpstr>DIKBUD</vt:lpstr>
      <vt:lpstr>PERPUS</vt:lpstr>
      <vt:lpstr>BAG PEMER</vt:lpstr>
      <vt:lpstr>CAPIL</vt:lpstr>
      <vt:lpstr>BPKAD</vt:lpstr>
      <vt:lpstr>rekap</vt:lpstr>
      <vt:lpstr>Sheet1</vt:lpstr>
      <vt:lpstr>Sheet2</vt:lpstr>
      <vt:lpstr>PU!Print_Area</vt:lpstr>
      <vt:lpstr>DIKBUD!Print_Titles</vt:lpstr>
      <vt:lpstr>DIKNAS!Print_Titles</vt:lpstr>
      <vt:lpstr>DINKES!Print_Titles</vt:lpstr>
      <vt:lpstr>DINSOS!Print_Titles</vt:lpstr>
      <vt:lpstr>DISHUB!Print_Titles</vt:lpstr>
      <vt:lpstr>DISNAKER!Print_Titles</vt:lpstr>
      <vt:lpstr>DLH!Print_Titles</vt:lpstr>
      <vt:lpstr>PEREKSOS!Print_Titles</vt:lpstr>
      <vt:lpstr>PERKIM!Print_Titles</vt:lpstr>
      <vt:lpstr>PERPUS!Print_Titles</vt:lpstr>
      <vt:lpstr>PTSP!Print_Titles</vt:lpstr>
      <vt:lpstr>PU!Print_Titles</vt:lpstr>
    </vt:vector>
  </TitlesOfParts>
  <Company>by adguard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TOSHIBA-PC</cp:lastModifiedBy>
  <cp:lastPrinted>2018-02-27T07:13:06Z</cp:lastPrinted>
  <dcterms:created xsi:type="dcterms:W3CDTF">2018-02-08T04:14:21Z</dcterms:created>
  <dcterms:modified xsi:type="dcterms:W3CDTF">2018-03-28T00:45:46Z</dcterms:modified>
</cp:coreProperties>
</file>